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researchtriangleinstitute.sharepoint.com/sites/GatesScienceofTeaching/Shared Documents/Phase 3/Procurement/RFP-SOT-2025-004 - Lang Matching/RFP/"/>
    </mc:Choice>
  </mc:AlternateContent>
  <xr:revisionPtr revIDLastSave="423" documentId="8_{AB846413-4803-4DC3-B109-3A3EA2657F94}" xr6:coauthVersionLast="47" xr6:coauthVersionMax="47" xr10:uidLastSave="{96D785D6-E736-450F-90ED-4E7F20781013}"/>
  <bookViews>
    <workbookView xWindow="-120" yWindow="-120" windowWidth="29040" windowHeight="15720" xr2:uid="{00000000-000D-0000-FFFF-FFFF00000000}"/>
  </bookViews>
  <sheets>
    <sheet name="Budget Template" sheetId="1" r:id="rId1"/>
  </sheets>
  <externalReferences>
    <externalReference r:id="rId2"/>
    <externalReference r:id="rId3"/>
  </externalReferences>
  <definedNames>
    <definedName name="_1_0__123Grap" localSheetId="0" hidden="1">#REF!</definedName>
    <definedName name="_1_0__123Grap" hidden="1">#REF!</definedName>
    <definedName name="_2_0__123Grap" localSheetId="0" hidden="1">#REF!</definedName>
    <definedName name="_2_0__123Grap" hidden="1">#REF!</definedName>
    <definedName name="_23kj" hidden="1">#REF!</definedName>
    <definedName name="_3_0__123Grap" localSheetId="0" hidden="1">#REF!</definedName>
    <definedName name="_3_0__123Grap" hidden="1">#REF!</definedName>
    <definedName name="_34_0__123Grap" localSheetId="0" hidden="1">#REF!</definedName>
    <definedName name="_34_0__123Grap" hidden="1">#REF!</definedName>
    <definedName name="_35_0___123Grap1" localSheetId="0" hidden="1">#REF!</definedName>
    <definedName name="_35_0___123Grap1" hidden="1">#REF!</definedName>
    <definedName name="_35_0__123Grap" localSheetId="0" hidden="1">#REF!</definedName>
    <definedName name="_35_0__123Grap" hidden="1">#REF!</definedName>
    <definedName name="_as2">#REF!</definedName>
    <definedName name="_Key1" localSheetId="0" hidden="1">#REF!</definedName>
    <definedName name="_Key1" hidden="1">#REF!</definedName>
    <definedName name="_Order1" hidden="1">255</definedName>
    <definedName name="_Order2" hidden="1">255</definedName>
    <definedName name="_Sort" localSheetId="0" hidden="1">#REF!</definedName>
    <definedName name="_Sort" hidden="1">#REF!</definedName>
    <definedName name="analog_phone_qty_yr1" localSheetId="0">#REF!</definedName>
    <definedName name="analog_phone_qty_yr1">#REF!</definedName>
    <definedName name="analog_phone_qty_yr2" localSheetId="0">#REF!</definedName>
    <definedName name="analog_phone_qty_yr2">#REF!</definedName>
    <definedName name="analog_phone_qty_yr3" localSheetId="0">#REF!</definedName>
    <definedName name="analog_phone_qty_yr3">#REF!</definedName>
    <definedName name="_xlnm.Criteria" localSheetId="0">#REF!</definedName>
    <definedName name="_xlnm.Criteria">#REF!</definedName>
    <definedName name="_xlnm.Database" localSheetId="0">#REF!</definedName>
    <definedName name="_xlnm.Database">#REF!</definedName>
    <definedName name="ddd" localSheetId="0" hidden="1">#REF!</definedName>
    <definedName name="ddd" hidden="1">#REF!</definedName>
    <definedName name="derf">#REF!</definedName>
    <definedName name="desktop_yr1" localSheetId="0">#REF!</definedName>
    <definedName name="desktop_yr1">#REF!</definedName>
    <definedName name="desktop_yr2" localSheetId="0">#REF!</definedName>
    <definedName name="desktop_yr2">#REF!</definedName>
    <definedName name="desktop_yr3" localSheetId="0">#REF!</definedName>
    <definedName name="desktop_yr3">#REF!</definedName>
    <definedName name="desktop_yr4" localSheetId="0">#REF!</definedName>
    <definedName name="desktop_yr4">#REF!</definedName>
    <definedName name="desktop_yr4_11" localSheetId="0">#REF!</definedName>
    <definedName name="desktop_yr4_11">#REF!</definedName>
    <definedName name="desktop_yr5" localSheetId="0">#REF!</definedName>
    <definedName name="desktop_yr5">#REF!</definedName>
    <definedName name="desktop_yr5_11" localSheetId="0">#REF!</definedName>
    <definedName name="desktop_yr5_11">#REF!</definedName>
    <definedName name="dgdf" hidden="1">#REF!</definedName>
    <definedName name="ds">#REF!</definedName>
    <definedName name="EXC" localSheetId="0">#REF!</definedName>
    <definedName name="EXC">#REF!</definedName>
    <definedName name="_xlnm.Extract" localSheetId="0">#REF!</definedName>
    <definedName name="_xlnm.Extract">#REF!</definedName>
    <definedName name="FB">'[1]Pricing Input'!$D$17</definedName>
    <definedName name="Fee">'[1]Pricing Input'!$B$13</definedName>
    <definedName name="fggh_25_pp">#REF!</definedName>
    <definedName name="fred">#REF!</definedName>
    <definedName name="GA">'[1]Pricing Input'!$D$24</definedName>
    <definedName name="hours_m">166.67</definedName>
    <definedName name="hours_y">1833</definedName>
    <definedName name="interesting" hidden="1">#REF!</definedName>
    <definedName name="ITE_Int">'[1]Pricing Input'!$D$22</definedName>
    <definedName name="ITE_lab">'[1]Pricing Input'!$D$21</definedName>
    <definedName name="ITE_Off">[2]Pricing!$C$10</definedName>
    <definedName name="ITE_OffOther">[2]Pricing!$C$11</definedName>
    <definedName name="ITE_on">[2]Pricing!$C$5</definedName>
    <definedName name="ITE_OnOther">[2]Pricing!$C$6</definedName>
    <definedName name="ITE_Other">'[1]Pricing Input'!$D$20</definedName>
    <definedName name="ITE_SSS">'[1]Pricing Input'!$D$19</definedName>
    <definedName name="laptop_yr1" localSheetId="0">#REF!</definedName>
    <definedName name="laptop_yr1">#REF!</definedName>
    <definedName name="Laptop_yr2" localSheetId="0">#REF!</definedName>
    <definedName name="Laptop_yr2">#REF!</definedName>
    <definedName name="laptop_yr3" localSheetId="0">#REF!</definedName>
    <definedName name="laptop_yr3">#REF!</definedName>
    <definedName name="laptop_yr4" localSheetId="0">#REF!</definedName>
    <definedName name="laptop_yr4">#REF!</definedName>
    <definedName name="laptop_yr4_11" localSheetId="0">#REF!</definedName>
    <definedName name="laptop_yr4_11">#REF!</definedName>
    <definedName name="laptop_yr5" localSheetId="0">#REF!</definedName>
    <definedName name="laptop_yr5">#REF!</definedName>
    <definedName name="laptop_yr5_11" localSheetId="0">#REF!</definedName>
    <definedName name="laptop_yr5_11">#REF!</definedName>
    <definedName name="MSE">'[1]Pricing Input'!$D$25</definedName>
    <definedName name="nvn">#REF!</definedName>
    <definedName name="ODC_Inf">'[1]Pricing Input'!$E$11</definedName>
    <definedName name="odc_inf1" localSheetId="0">'[1]Pricing Input'!#REF!</definedName>
    <definedName name="odc_inf1">'[1]Pricing Input'!#REF!</definedName>
    <definedName name="ODC_inf2" localSheetId="0">'[1]Pricing Input'!#REF!</definedName>
    <definedName name="ODC_inf2">'[1]Pricing Input'!#REF!</definedName>
    <definedName name="ODC_inf3" localSheetId="0">'[1]Pricing Input'!#REF!</definedName>
    <definedName name="ODC_inf3">'[1]Pricing Input'!#REF!</definedName>
    <definedName name="ODC_inf4" localSheetId="0">'[1]Pricing Input'!#REF!</definedName>
    <definedName name="ODC_inf4">'[1]Pricing Input'!#REF!</definedName>
    <definedName name="ODC_inf5" localSheetId="0">'[1]Pricing Input'!#REF!</definedName>
    <definedName name="ODC_inf5">'[1]Pricing Input'!#REF!</definedName>
    <definedName name="_xlnm.Print_Area" localSheetId="0">'Budget Template'!$A$1:$G$174</definedName>
    <definedName name="radio_qty_yr1" localSheetId="0">#REF!</definedName>
    <definedName name="radio_qty_yr1">#REF!</definedName>
    <definedName name="radio_qty_yr2" localSheetId="0">#REF!</definedName>
    <definedName name="radio_qty_yr2">#REF!</definedName>
    <definedName name="radio_qty_yr3" localSheetId="0">#REF!</definedName>
    <definedName name="radio_qty_yr3">#REF!</definedName>
    <definedName name="s" hidden="1">#REF!</definedName>
    <definedName name="SAL" localSheetId="0">#REF!</definedName>
    <definedName name="SAL">#REF!</definedName>
    <definedName name="wrn.All._.Grant._.Forms." hidden="1">{"Form DD",#N/A,FALSE,"DD";"EE",#N/A,FALSE,"EE";"Indirects",#N/A,FALSE,"DD"}</definedName>
    <definedName name="wrn.Summary._.1._.Year." hidden="1">{"One Year",#N/A,FALSE,"Summary"}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1" i="1" l="1"/>
  <c r="E174" i="1"/>
  <c r="F171" i="1"/>
  <c r="F172" i="1" s="1"/>
  <c r="E168" i="1"/>
  <c r="E165" i="1"/>
  <c r="F165" i="1" s="1"/>
  <c r="E164" i="1"/>
  <c r="F164" i="1" s="1"/>
  <c r="E163" i="1"/>
  <c r="F163" i="1" s="1"/>
  <c r="E162" i="1"/>
  <c r="F162" i="1" s="1"/>
  <c r="E161" i="1"/>
  <c r="F161" i="1" s="1"/>
  <c r="E160" i="1"/>
  <c r="F160" i="1" s="1"/>
  <c r="E159" i="1"/>
  <c r="F159" i="1" s="1"/>
  <c r="E158" i="1"/>
  <c r="F158" i="1" s="1"/>
  <c r="E157" i="1"/>
  <c r="E166" i="1" s="1"/>
  <c r="E152" i="1"/>
  <c r="F152" i="1" s="1"/>
  <c r="E151" i="1"/>
  <c r="F151" i="1" s="1"/>
  <c r="E150" i="1"/>
  <c r="F150" i="1" s="1"/>
  <c r="E149" i="1"/>
  <c r="F149" i="1" s="1"/>
  <c r="E148" i="1"/>
  <c r="F148" i="1" s="1"/>
  <c r="E147" i="1"/>
  <c r="F147" i="1" s="1"/>
  <c r="E146" i="1"/>
  <c r="F146" i="1" s="1"/>
  <c r="E145" i="1"/>
  <c r="F145" i="1" s="1"/>
  <c r="E144" i="1"/>
  <c r="F144" i="1" s="1"/>
  <c r="E139" i="1"/>
  <c r="F139" i="1" s="1"/>
  <c r="F138" i="1"/>
  <c r="E138" i="1"/>
  <c r="E137" i="1"/>
  <c r="F137" i="1" s="1"/>
  <c r="F136" i="1"/>
  <c r="E136" i="1"/>
  <c r="E135" i="1"/>
  <c r="F135" i="1" s="1"/>
  <c r="F134" i="1"/>
  <c r="E134" i="1"/>
  <c r="E133" i="1"/>
  <c r="F133" i="1" s="1"/>
  <c r="F132" i="1"/>
  <c r="E132" i="1"/>
  <c r="E131" i="1"/>
  <c r="E140" i="1" s="1"/>
  <c r="E126" i="1"/>
  <c r="F126" i="1" s="1"/>
  <c r="E125" i="1"/>
  <c r="F125" i="1" s="1"/>
  <c r="E124" i="1"/>
  <c r="F124" i="1" s="1"/>
  <c r="E123" i="1"/>
  <c r="F123" i="1" s="1"/>
  <c r="E122" i="1"/>
  <c r="F122" i="1" s="1"/>
  <c r="E121" i="1"/>
  <c r="F121" i="1" s="1"/>
  <c r="E120" i="1"/>
  <c r="F120" i="1" s="1"/>
  <c r="E119" i="1"/>
  <c r="F119" i="1" s="1"/>
  <c r="E118" i="1"/>
  <c r="F118" i="1" s="1"/>
  <c r="E113" i="1"/>
  <c r="F113" i="1" s="1"/>
  <c r="F112" i="1"/>
  <c r="E112" i="1"/>
  <c r="E111" i="1"/>
  <c r="F111" i="1" s="1"/>
  <c r="F110" i="1"/>
  <c r="E110" i="1"/>
  <c r="E109" i="1"/>
  <c r="F109" i="1" s="1"/>
  <c r="F108" i="1"/>
  <c r="E108" i="1"/>
  <c r="E107" i="1"/>
  <c r="F107" i="1" s="1"/>
  <c r="F106" i="1"/>
  <c r="E106" i="1"/>
  <c r="E105" i="1"/>
  <c r="E114" i="1" s="1"/>
  <c r="E100" i="1"/>
  <c r="F100" i="1" s="1"/>
  <c r="E99" i="1"/>
  <c r="F99" i="1" s="1"/>
  <c r="F98" i="1"/>
  <c r="E98" i="1"/>
  <c r="F97" i="1"/>
  <c r="E97" i="1"/>
  <c r="E96" i="1"/>
  <c r="F96" i="1" s="1"/>
  <c r="E95" i="1"/>
  <c r="F95" i="1" s="1"/>
  <c r="F94" i="1"/>
  <c r="E94" i="1"/>
  <c r="F93" i="1"/>
  <c r="E93" i="1"/>
  <c r="E92" i="1"/>
  <c r="E101" i="1" s="1"/>
  <c r="E87" i="1"/>
  <c r="F87" i="1" s="1"/>
  <c r="F86" i="1"/>
  <c r="E86" i="1"/>
  <c r="E85" i="1"/>
  <c r="F85" i="1" s="1"/>
  <c r="F84" i="1"/>
  <c r="E84" i="1"/>
  <c r="E83" i="1"/>
  <c r="F83" i="1" s="1"/>
  <c r="F82" i="1"/>
  <c r="E82" i="1"/>
  <c r="E81" i="1"/>
  <c r="F81" i="1" s="1"/>
  <c r="F80" i="1"/>
  <c r="E80" i="1"/>
  <c r="E79" i="1"/>
  <c r="E88" i="1" s="1"/>
  <c r="E74" i="1"/>
  <c r="F74" i="1" s="1"/>
  <c r="E73" i="1"/>
  <c r="F73" i="1" s="1"/>
  <c r="E72" i="1"/>
  <c r="F72" i="1" s="1"/>
  <c r="F71" i="1"/>
  <c r="E71" i="1"/>
  <c r="E70" i="1"/>
  <c r="F70" i="1" s="1"/>
  <c r="E69" i="1"/>
  <c r="F69" i="1" s="1"/>
  <c r="E68" i="1"/>
  <c r="F68" i="1" s="1"/>
  <c r="F67" i="1"/>
  <c r="E67" i="1"/>
  <c r="E66" i="1"/>
  <c r="E75" i="1" s="1"/>
  <c r="F61" i="1"/>
  <c r="F60" i="1"/>
  <c r="F59" i="1"/>
  <c r="F58" i="1"/>
  <c r="F57" i="1"/>
  <c r="F56" i="1"/>
  <c r="F55" i="1"/>
  <c r="F54" i="1"/>
  <c r="F53" i="1"/>
  <c r="F62" i="1" s="1"/>
  <c r="E62" i="1"/>
  <c r="E22" i="1"/>
  <c r="E26" i="1"/>
  <c r="E36" i="1"/>
  <c r="E49" i="1"/>
  <c r="E40" i="1"/>
  <c r="F40" i="1" s="1"/>
  <c r="E41" i="1"/>
  <c r="F41" i="1" s="1"/>
  <c r="E42" i="1"/>
  <c r="F42" i="1"/>
  <c r="E43" i="1"/>
  <c r="F43" i="1" s="1"/>
  <c r="E44" i="1"/>
  <c r="F44" i="1" s="1"/>
  <c r="E45" i="1"/>
  <c r="F45" i="1" s="1"/>
  <c r="E46" i="1"/>
  <c r="F46" i="1"/>
  <c r="E47" i="1"/>
  <c r="F47" i="1" s="1"/>
  <c r="E48" i="1"/>
  <c r="F33" i="1"/>
  <c r="F35" i="1"/>
  <c r="F34" i="1"/>
  <c r="E25" i="1"/>
  <c r="F25" i="1" s="1"/>
  <c r="F26" i="1" s="1"/>
  <c r="F12" i="1"/>
  <c r="F13" i="1"/>
  <c r="F14" i="1"/>
  <c r="F15" i="1"/>
  <c r="F16" i="1"/>
  <c r="F17" i="1"/>
  <c r="F18" i="1"/>
  <c r="F19" i="1"/>
  <c r="F20" i="1"/>
  <c r="F21" i="1"/>
  <c r="F10" i="1"/>
  <c r="E61" i="1"/>
  <c r="E60" i="1"/>
  <c r="E59" i="1"/>
  <c r="E58" i="1"/>
  <c r="E57" i="1"/>
  <c r="E56" i="1"/>
  <c r="E55" i="1"/>
  <c r="E54" i="1"/>
  <c r="E53" i="1"/>
  <c r="E33" i="1"/>
  <c r="F127" i="1" l="1"/>
  <c r="F36" i="1"/>
  <c r="E172" i="1"/>
  <c r="F157" i="1"/>
  <c r="F166" i="1" s="1"/>
  <c r="F153" i="1"/>
  <c r="E153" i="1"/>
  <c r="F131" i="1"/>
  <c r="F140" i="1" s="1"/>
  <c r="E127" i="1"/>
  <c r="F105" i="1"/>
  <c r="F114" i="1" s="1"/>
  <c r="F92" i="1"/>
  <c r="F101" i="1" s="1"/>
  <c r="F79" i="1"/>
  <c r="F88" i="1" s="1"/>
  <c r="F66" i="1"/>
  <c r="F75" i="1" s="1"/>
  <c r="F48" i="1"/>
  <c r="F49" i="1" s="1"/>
  <c r="F168" i="1" l="1"/>
  <c r="F174" i="1" s="1"/>
  <c r="E35" i="1"/>
  <c r="E10" i="1" l="1"/>
  <c r="E11" i="1" l="1"/>
  <c r="E12" i="1"/>
  <c r="E13" i="1"/>
  <c r="E14" i="1"/>
  <c r="E15" i="1"/>
  <c r="E16" i="1"/>
  <c r="E17" i="1"/>
  <c r="E18" i="1"/>
  <c r="E19" i="1"/>
  <c r="E20" i="1"/>
  <c r="E21" i="1"/>
  <c r="E34" i="1"/>
  <c r="F11" i="1" l="1"/>
  <c r="F22" i="1" s="1"/>
  <c r="E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tc={03150028-A692-4318-AB99-B2D25FBFA900}</author>
  </authors>
  <commentList>
    <comment ref="B6" authorId="0" shapeId="0" xr:uid="{03150028-A692-4318-AB99-B2D25FBFA900}">
      <text>
        <t>[Threaded comment]
Your version of Excel allows you to read this threaded comment; however, any edits to it will get removed if the file is opened in a newer version of Excel. Learn more: https://go.microsoft.com/fwlink/?linkid=870924
Comment:
    Exchange rate for estimation purposes only</t>
      </text>
    </comment>
  </commentList>
</comments>
</file>

<file path=xl/sharedStrings.xml><?xml version="1.0" encoding="utf-8"?>
<sst xmlns="http://schemas.openxmlformats.org/spreadsheetml/2006/main" count="161" uniqueCount="47">
  <si>
    <t>Fringe %</t>
  </si>
  <si>
    <t>RTI International</t>
  </si>
  <si>
    <t>the Bill &amp; Melinda Gates Foundation</t>
  </si>
  <si>
    <t>RFQ#:</t>
  </si>
  <si>
    <t>[Position]</t>
  </si>
  <si>
    <t>[Staff Name]</t>
  </si>
  <si>
    <t xml:space="preserve">A. TOTAL LABOR </t>
  </si>
  <si>
    <t>Sub-total</t>
  </si>
  <si>
    <t xml:space="preserve">B. TOTAL OTHER EXPENSES </t>
  </si>
  <si>
    <t>C. TOTAL INDIRECT COSTS</t>
  </si>
  <si>
    <t>TOTAL ESTIMATED COST</t>
  </si>
  <si>
    <t>Total Cost (XOF)</t>
  </si>
  <si>
    <t xml:space="preserve">Offeror Name/ Nom du fournisseur: </t>
  </si>
  <si>
    <t>Client Name/ Nom du client:</t>
  </si>
  <si>
    <t>Funder Name/ Nom du bailleur:</t>
  </si>
  <si>
    <t>Period of Performance/ Periode d'execution:</t>
  </si>
  <si>
    <t xml:space="preserve">XOF to USD Exchange Rate/ Taux d'echange: </t>
  </si>
  <si>
    <t>A. LABOR (including salary and fringe benefits)/ Les salaires et les avantages sociaux</t>
  </si>
  <si>
    <t>Sub-Total Labor/ Sous-total salaires</t>
  </si>
  <si>
    <t>Position / Titre du Poste</t>
  </si>
  <si>
    <t>Name / Nom</t>
  </si>
  <si>
    <t>Level of Effort/ Niveau d'effort</t>
  </si>
  <si>
    <t>Daily Rate/ Taux unitaire</t>
  </si>
  <si>
    <t>Total (XOF)</t>
  </si>
  <si>
    <t>Total (USD)</t>
  </si>
  <si>
    <t>Budget Notes / Narratif du budget</t>
  </si>
  <si>
    <t>Fringe Benefits / Avantages sociaux</t>
  </si>
  <si>
    <t xml:space="preserve">Applied to/ Applique au: </t>
  </si>
  <si>
    <t>Sub-Total Fringe Benefits / Sous-total avantages sociaux</t>
  </si>
  <si>
    <t>B. Other Expenses / Autres Depenses
Detailed budget by Deliverable  / Budget detaile par livrable</t>
  </si>
  <si>
    <t>Budget Item / Rubriques Budgetaires</t>
  </si>
  <si>
    <t>Unit Cost/ Cout unitaire</t>
  </si>
  <si>
    <t># of Units/ Quantite</t>
  </si>
  <si>
    <t>Days/ Jours</t>
  </si>
  <si>
    <t>C. INDIRECT COSTS / COUTS INDIRECTS</t>
  </si>
  <si>
    <t>Indirect Costs / Couts Indirects</t>
  </si>
  <si>
    <r>
      <t xml:space="preserve">Please enter the proposed overhead rate in the [Unit Cost] field.  Please </t>
    </r>
    <r>
      <rPr>
        <b/>
        <u/>
        <sz val="10"/>
        <color theme="1"/>
        <rFont val="Arial"/>
        <family val="2"/>
      </rPr>
      <t>enter formulas</t>
    </r>
    <r>
      <rPr>
        <sz val="10"/>
        <color theme="1"/>
        <rFont val="Arial"/>
        <family val="2"/>
      </rPr>
      <t xml:space="preserve"> based off of your organization's application of indirect costs.  Cost proposal submission should include supporting documentation for all indirect rates proposed. 
Please note this subcontract is held the Bill &amp; Melinda Gates indirect rate policy, i.e. indirect rates may not exceed actual rates or 15%, whichever is lower. For detailed information on the BMGF indirect rate policy, please see: chrome-extension://efaidnbmnnnibpcajpcglclefindmkaj/https://docs.gatesfoundation.org/documents/indirect_cost_policy.pdf
Veuillez saisir le taux de frais généraux proposé dans le champ [Coût unitaire].  Veuillez saisir des formules basées sur l'application des coûts indirects par votre organisation.  La soumission de la proposition de coûts doit inclure des pièces justificatives pour tous les tarifs indirects proposés. 
Veuillez noter que ce contrat de sous-traitance est soumis à la politique de taux indirects de Bill &amp; Melinda Gates, c'est-à-dire que les taux indirects ne peuvent pas dépasser les taux réels ou 15 %, le montant le plus bas étant retenu. Pour des informations détaillées sur la politique de taux indirects de la BMGF, veuillez consulter : chrome-extension://efaidnbmnnnibpcajpcglclefindmkaj/https://docs.gatesfoundation.org/documents/indirect_cost_policy.pdf </t>
    </r>
  </si>
  <si>
    <t>2. Provision of tablets and data collection software / Fourniture de tablettes et de logiciels de collecte de données</t>
  </si>
  <si>
    <t>3. Coding/programming, testing, and revisions of instruments and protocols / Codage/programmation, tests et révisions des instruments et des protocoles</t>
  </si>
  <si>
    <t>[Additional sections as needed/ Des cellules supplementaires au besoin.]</t>
  </si>
  <si>
    <t>1. Data Collection Plan and Timeline /1.	Plan et calendrier de collecte des données</t>
  </si>
  <si>
    <t>4. Recruiting, training, and supervising enumerators / 4.	Recrutement, formation et supervision des enquêteurs</t>
  </si>
  <si>
    <t>5. All printed materials necessary for enumerator training and data collection/ 5.	Tous les documents imprimés nécessaires à la formation des enquêteurs et à la collecte des données.</t>
  </si>
  <si>
    <t>6. Support for submission and attainment of country-level ethics approvals / 6.	Soutien à la soumission et à l'obtention d'approbations éthiques au niveau du pays</t>
  </si>
  <si>
    <t xml:space="preserve">7, 8, 9. Data collection planning and logistics; data security and quality control plan; implementation of data collection/ Planification et logistique de la collecte de donnees, securite des donnees et plan de controle de la qualite, et la mise en oeuvre de la collecte de donnes. </t>
  </si>
  <si>
    <t xml:space="preserve">10. Data uploads and field report / Telechargement des donnees et rapports de terrain. </t>
  </si>
  <si>
    <t>Please enter the proposed fringe benefit rate in the [Unit Cost] field.  Please customize based off of your organization's application of fringe benfits (i.e. - different rates applied in US vs. in-country).  Cost proposal submission should include supporting documentation for fringe benefit rate proposed.
Veuillez saisir le taux d'avantages sociaux proposé dans le champ [Coût unitaire].  Veuillez personnaliser en fonction de l'application des avantages sociaux par votre organisation (c'est-à-dire différents taux appliqués selon le pays).  La soumission de la proposition de coût doit inclure les pièces justificatives du taux d’avantages sociaux proposé.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</si>
</sst>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quot;$&quot;* #,##0.00_-;\-&quot;$&quot;* #,##0.00_-;_-&quot;$&quot;* &quot;-&quot;??_-;_-@_-"/>
    <numFmt numFmtId="165" formatCode="_-&quot;$&quot;* #,##0_-;\-&quot;$&quot;* #,##0_-;_-&quot;$&quot;* &quot;-&quot;??_-;_-@_-"/>
    <numFmt numFmtId="166" formatCode="[$XOF]\ #,##0_);\([$XOF]\ #,##0\)"/>
    <numFmt numFmtId="167" formatCode="[$XOF]\ #,##0"/>
  </numFmts>
  <fonts count="16" x14ac:knownFonts="1">
    <font>
      <sz val="11"/>
      <color theme="1"/>
      <name val="Calibri"/>
      <family val="2"/>
      <scheme val="minor"/>
    </font>
    <font>
      <sz val="11"/>
      <color theme="1"/>
      <name val="Calibri"/>
      <family val="2"/>
      <scheme val="minor"/>
    </font>
    <font>
      <b/>
      <sz val="11"/>
      <name val="Arial"/>
      <family val="2"/>
    </font>
    <font>
      <sz val="11"/>
      <name val="Arial"/>
      <family val="2"/>
    </font>
    <font>
      <sz val="11"/>
      <color theme="1"/>
      <name val="Arial"/>
      <family val="2"/>
    </font>
    <font>
      <u/>
      <sz val="11"/>
      <name val="Arial"/>
      <family val="2"/>
    </font>
    <font>
      <b/>
      <sz val="11"/>
      <color theme="0"/>
      <name val="Arial"/>
      <family val="2"/>
    </font>
    <font>
      <b/>
      <i/>
      <sz val="11"/>
      <name val="Arial"/>
      <family val="2"/>
    </font>
    <font>
      <sz val="11"/>
      <color theme="0"/>
      <name val="Arial"/>
      <family val="2"/>
    </font>
    <font>
      <i/>
      <sz val="11"/>
      <name val="Arial"/>
      <family val="2"/>
    </font>
    <font>
      <sz val="11"/>
      <color rgb="FF0070C0"/>
      <name val="Arial"/>
      <family val="2"/>
    </font>
    <font>
      <b/>
      <sz val="12"/>
      <name val="Arial"/>
      <family val="2"/>
    </font>
    <font>
      <b/>
      <sz val="14"/>
      <name val="Arial"/>
      <family val="2"/>
    </font>
    <font>
      <sz val="14"/>
      <name val="Arial"/>
      <family val="2"/>
    </font>
    <font>
      <b/>
      <u/>
      <sz val="10"/>
      <color theme="1"/>
      <name val="Arial"/>
      <family val="2"/>
    </font>
    <font>
      <sz val="10"/>
      <color theme="1"/>
      <name val="Arial"/>
      <family val="2"/>
    </font>
  </fonts>
  <fills count="9">
    <fill>
      <patternFill patternType="none"/>
    </fill>
    <fill>
      <patternFill patternType="gray125"/>
    </fill>
    <fill>
      <patternFill patternType="solid">
        <fgColor theme="1"/>
        <bgColor indexed="64"/>
      </patternFill>
    </fill>
    <fill>
      <patternFill patternType="solid">
        <fgColor rgb="FF92D05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9" tint="0.59999389629810485"/>
        <bgColor indexed="64"/>
      </patternFill>
    </fill>
  </fills>
  <borders count="9">
    <border>
      <left/>
      <right/>
      <top/>
      <bottom/>
      <diagonal/>
    </border>
    <border>
      <left/>
      <right/>
      <top style="thin">
        <color indexed="64"/>
      </top>
      <bottom/>
      <diagonal/>
    </border>
    <border>
      <left style="thin">
        <color indexed="64"/>
      </left>
      <right style="thin">
        <color indexed="64"/>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top style="thin">
        <color auto="1"/>
      </top>
      <bottom style="thin">
        <color auto="1"/>
      </bottom>
      <diagonal/>
    </border>
    <border>
      <left/>
      <right/>
      <top/>
      <bottom style="thin">
        <color auto="1"/>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s>
  <cellStyleXfs count="6">
    <xf numFmtId="0" fontId="0" fillId="0" borderId="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5">
    <xf numFmtId="0" fontId="0" fillId="0" borderId="0" xfId="0"/>
    <xf numFmtId="0" fontId="2" fillId="0" borderId="0" xfId="2" applyFont="1"/>
    <xf numFmtId="0" fontId="3" fillId="4" borderId="6" xfId="2" applyFont="1" applyFill="1" applyBorder="1"/>
    <xf numFmtId="0" fontId="3" fillId="0" borderId="0" xfId="2" applyFont="1" applyAlignment="1">
      <alignment horizontal="right"/>
    </xf>
    <xf numFmtId="0" fontId="3" fillId="0" borderId="0" xfId="2" applyFont="1"/>
    <xf numFmtId="0" fontId="4" fillId="0" borderId="0" xfId="0" applyFont="1"/>
    <xf numFmtId="0" fontId="5" fillId="4" borderId="0" xfId="2" applyFont="1" applyFill="1"/>
    <xf numFmtId="0" fontId="6" fillId="2" borderId="2" xfId="2" applyFont="1" applyFill="1" applyBorder="1" applyAlignment="1">
      <alignment horizontal="left" vertical="top"/>
    </xf>
    <xf numFmtId="1" fontId="3" fillId="5" borderId="2" xfId="2" applyNumberFormat="1" applyFont="1" applyFill="1" applyBorder="1" applyAlignment="1">
      <alignment horizontal="right" vertical="center"/>
    </xf>
    <xf numFmtId="165" fontId="3" fillId="0" borderId="2" xfId="3" applyNumberFormat="1" applyFont="1" applyBorder="1" applyAlignment="1">
      <alignment horizontal="right" vertical="center"/>
    </xf>
    <xf numFmtId="0" fontId="3" fillId="0" borderId="2" xfId="2" applyFont="1" applyBorder="1" applyAlignment="1">
      <alignment vertical="center" wrapText="1"/>
    </xf>
    <xf numFmtId="0" fontId="3" fillId="0" borderId="0" xfId="2" applyFont="1" applyAlignment="1">
      <alignment vertical="center"/>
    </xf>
    <xf numFmtId="165" fontId="2" fillId="0" borderId="2" xfId="3" applyNumberFormat="1" applyFont="1" applyBorder="1" applyAlignment="1">
      <alignment horizontal="right" vertical="center"/>
    </xf>
    <xf numFmtId="0" fontId="6" fillId="2" borderId="4" xfId="2" applyFont="1" applyFill="1" applyBorder="1" applyAlignment="1">
      <alignment horizontal="left" vertical="top"/>
    </xf>
    <xf numFmtId="0" fontId="6" fillId="2" borderId="2" xfId="2" applyFont="1" applyFill="1" applyBorder="1" applyAlignment="1">
      <alignment horizontal="left" vertical="top" wrapText="1"/>
    </xf>
    <xf numFmtId="0" fontId="6" fillId="2" borderId="2" xfId="2" applyFont="1" applyFill="1" applyBorder="1" applyAlignment="1">
      <alignment horizontal="left" vertical="center"/>
    </xf>
    <xf numFmtId="0" fontId="8" fillId="0" borderId="0" xfId="2" applyFont="1"/>
    <xf numFmtId="9" fontId="3" fillId="5" borderId="2" xfId="4" applyFont="1" applyFill="1" applyBorder="1" applyAlignment="1">
      <alignment horizontal="right" vertical="center"/>
    </xf>
    <xf numFmtId="0" fontId="8" fillId="0" borderId="0" xfId="2" applyFont="1" applyAlignment="1">
      <alignment vertical="center"/>
    </xf>
    <xf numFmtId="0" fontId="2" fillId="3" borderId="5" xfId="2" applyFont="1" applyFill="1" applyBorder="1" applyAlignment="1">
      <alignment vertical="center"/>
    </xf>
    <xf numFmtId="0" fontId="2" fillId="3" borderId="4" xfId="2" applyFont="1" applyFill="1" applyBorder="1" applyAlignment="1">
      <alignment vertical="center"/>
    </xf>
    <xf numFmtId="0" fontId="9" fillId="0" borderId="0" xfId="2" applyFont="1" applyAlignment="1">
      <alignment vertical="center"/>
    </xf>
    <xf numFmtId="0" fontId="6" fillId="2" borderId="2" xfId="2" applyFont="1" applyFill="1" applyBorder="1" applyAlignment="1">
      <alignment vertical="center"/>
    </xf>
    <xf numFmtId="0" fontId="8" fillId="2" borderId="2" xfId="2" applyFont="1" applyFill="1" applyBorder="1" applyAlignment="1">
      <alignment vertical="center"/>
    </xf>
    <xf numFmtId="165" fontId="2" fillId="0" borderId="2" xfId="3" applyNumberFormat="1" applyFont="1" applyFill="1" applyBorder="1" applyAlignment="1">
      <alignment horizontal="right"/>
    </xf>
    <xf numFmtId="0" fontId="3" fillId="0" borderId="5" xfId="2" applyFont="1" applyBorder="1" applyAlignment="1">
      <alignment horizontal="left" vertical="center"/>
    </xf>
    <xf numFmtId="0" fontId="3" fillId="0" borderId="4" xfId="2" applyFont="1" applyBorder="1" applyAlignment="1">
      <alignment horizontal="left" vertical="center"/>
    </xf>
    <xf numFmtId="9" fontId="3" fillId="0" borderId="4" xfId="4" applyFont="1" applyFill="1" applyBorder="1" applyAlignment="1">
      <alignment horizontal="right" vertical="center"/>
    </xf>
    <xf numFmtId="165" fontId="3" fillId="0" borderId="3" xfId="3" applyNumberFormat="1" applyFont="1" applyBorder="1" applyAlignment="1">
      <alignment horizontal="right" vertical="center"/>
    </xf>
    <xf numFmtId="0" fontId="3" fillId="0" borderId="1" xfId="2" applyFont="1" applyBorder="1" applyAlignment="1">
      <alignment vertical="top"/>
    </xf>
    <xf numFmtId="0" fontId="10" fillId="0" borderId="8" xfId="0" applyFont="1" applyBorder="1"/>
    <xf numFmtId="165" fontId="4" fillId="0" borderId="0" xfId="0" applyNumberFormat="1" applyFont="1"/>
    <xf numFmtId="0" fontId="4" fillId="0" borderId="0" xfId="0" applyFont="1" applyAlignment="1">
      <alignment vertical="center"/>
    </xf>
    <xf numFmtId="43" fontId="2" fillId="0" borderId="4" xfId="1" applyFont="1" applyFill="1" applyBorder="1" applyAlignment="1">
      <alignment horizontal="right" vertical="center"/>
    </xf>
    <xf numFmtId="0" fontId="7" fillId="0" borderId="4" xfId="0" applyFont="1" applyBorder="1" applyAlignment="1">
      <alignment horizontal="left" vertical="center"/>
    </xf>
    <xf numFmtId="43" fontId="2" fillId="0" borderId="6" xfId="1" applyFont="1" applyFill="1" applyBorder="1" applyAlignment="1">
      <alignment horizontal="right" vertical="center"/>
    </xf>
    <xf numFmtId="0" fontId="3" fillId="0" borderId="0" xfId="2" applyFont="1" applyAlignment="1">
      <alignment horizontal="left"/>
    </xf>
    <xf numFmtId="0" fontId="3" fillId="0" borderId="2" xfId="2" applyFont="1" applyBorder="1" applyAlignment="1">
      <alignment horizontal="left" vertical="center" wrapText="1"/>
    </xf>
    <xf numFmtId="0" fontId="3" fillId="0" borderId="2" xfId="2" applyFont="1" applyBorder="1" applyAlignment="1">
      <alignment horizontal="left" vertical="center"/>
    </xf>
    <xf numFmtId="0" fontId="2" fillId="3" borderId="3" xfId="2" applyFont="1" applyFill="1" applyBorder="1" applyAlignment="1">
      <alignment horizontal="left" vertical="center"/>
    </xf>
    <xf numFmtId="0" fontId="4" fillId="0" borderId="0" xfId="0" applyFont="1" applyAlignment="1">
      <alignment horizontal="left"/>
    </xf>
    <xf numFmtId="0" fontId="3" fillId="0" borderId="6" xfId="0" applyFont="1" applyBorder="1" applyAlignment="1">
      <alignment horizontal="left" vertical="center" wrapText="1"/>
    </xf>
    <xf numFmtId="0" fontId="3" fillId="0" borderId="2" xfId="2" applyFont="1" applyBorder="1" applyAlignment="1">
      <alignment horizontal="left"/>
    </xf>
    <xf numFmtId="0" fontId="2" fillId="0" borderId="5" xfId="2" applyFont="1" applyBorder="1" applyAlignment="1">
      <alignment vertical="center"/>
    </xf>
    <xf numFmtId="0" fontId="2" fillId="0" borderId="4" xfId="2" applyFont="1" applyBorder="1" applyAlignment="1">
      <alignment vertical="center"/>
    </xf>
    <xf numFmtId="0" fontId="2" fillId="0" borderId="3" xfId="2" applyFont="1" applyBorder="1" applyAlignment="1">
      <alignment vertical="center"/>
    </xf>
    <xf numFmtId="0" fontId="3" fillId="5" borderId="2" xfId="2" applyFont="1" applyFill="1" applyBorder="1" applyAlignment="1">
      <alignment vertical="center" wrapText="1"/>
    </xf>
    <xf numFmtId="164" fontId="3" fillId="5" borderId="2" xfId="3" applyFont="1" applyFill="1" applyBorder="1" applyAlignment="1">
      <alignment horizontal="right" vertical="center"/>
    </xf>
    <xf numFmtId="3" fontId="3" fillId="5" borderId="2" xfId="5" applyNumberFormat="1" applyFont="1" applyFill="1" applyBorder="1" applyAlignment="1">
      <alignment horizontal="right" vertical="center"/>
    </xf>
    <xf numFmtId="0" fontId="7" fillId="7" borderId="5" xfId="2" applyFont="1" applyFill="1" applyBorder="1" applyAlignment="1">
      <alignment vertical="center"/>
    </xf>
    <xf numFmtId="0" fontId="7" fillId="7" borderId="4" xfId="2" applyFont="1" applyFill="1" applyBorder="1" applyAlignment="1">
      <alignment vertical="center"/>
    </xf>
    <xf numFmtId="0" fontId="7" fillId="7" borderId="3" xfId="2" applyFont="1" applyFill="1" applyBorder="1" applyAlignment="1">
      <alignment vertical="center"/>
    </xf>
    <xf numFmtId="165" fontId="2" fillId="7" borderId="2" xfId="3" applyNumberFormat="1" applyFont="1" applyFill="1" applyBorder="1" applyAlignment="1">
      <alignment horizontal="right" vertical="center"/>
    </xf>
    <xf numFmtId="0" fontId="3" fillId="7" borderId="2" xfId="2" applyFont="1" applyFill="1" applyBorder="1" applyAlignment="1">
      <alignment horizontal="left" vertical="center"/>
    </xf>
    <xf numFmtId="165" fontId="12" fillId="8" borderId="2" xfId="3" applyNumberFormat="1" applyFont="1" applyFill="1" applyBorder="1" applyAlignment="1">
      <alignment horizontal="right" vertical="center"/>
    </xf>
    <xf numFmtId="0" fontId="13" fillId="8" borderId="2" xfId="2" applyFont="1" applyFill="1" applyBorder="1" applyAlignment="1">
      <alignment horizontal="left"/>
    </xf>
    <xf numFmtId="0" fontId="14" fillId="0" borderId="0" xfId="0" applyFont="1"/>
    <xf numFmtId="0" fontId="15" fillId="0" borderId="0" xfId="0" applyFont="1" applyAlignment="1">
      <alignment wrapText="1"/>
    </xf>
    <xf numFmtId="0" fontId="15" fillId="0" borderId="0" xfId="0" applyFont="1"/>
    <xf numFmtId="0" fontId="3" fillId="4" borderId="0" xfId="2" applyFont="1" applyFill="1"/>
    <xf numFmtId="166" fontId="3" fillId="0" borderId="2" xfId="3" applyNumberFormat="1" applyFont="1" applyBorder="1" applyAlignment="1">
      <alignment horizontal="right" vertical="center"/>
    </xf>
    <xf numFmtId="166" fontId="2" fillId="7" borderId="2" xfId="3" applyNumberFormat="1" applyFont="1" applyFill="1" applyBorder="1" applyAlignment="1">
      <alignment horizontal="right" vertical="center"/>
    </xf>
    <xf numFmtId="166" fontId="3" fillId="5" borderId="2" xfId="3" applyNumberFormat="1" applyFont="1" applyFill="1" applyBorder="1" applyAlignment="1">
      <alignment horizontal="right" vertical="center"/>
    </xf>
    <xf numFmtId="166" fontId="2" fillId="0" borderId="2" xfId="3" applyNumberFormat="1" applyFont="1" applyBorder="1" applyAlignment="1">
      <alignment horizontal="right" vertical="center"/>
    </xf>
    <xf numFmtId="167" fontId="3" fillId="0" borderId="2" xfId="3" applyNumberFormat="1" applyFont="1" applyBorder="1" applyAlignment="1">
      <alignment horizontal="right" vertical="center"/>
    </xf>
    <xf numFmtId="167" fontId="2" fillId="0" borderId="2" xfId="3" applyNumberFormat="1" applyFont="1" applyFill="1" applyBorder="1" applyAlignment="1">
      <alignment horizontal="right"/>
    </xf>
    <xf numFmtId="167" fontId="12" fillId="8" borderId="2" xfId="3" applyNumberFormat="1" applyFont="1" applyFill="1" applyBorder="1" applyAlignment="1">
      <alignment horizontal="right" vertical="center"/>
    </xf>
    <xf numFmtId="0" fontId="6" fillId="2" borderId="2" xfId="2" applyFont="1" applyFill="1" applyBorder="1" applyAlignment="1">
      <alignment horizontal="left" vertical="center" wrapText="1"/>
    </xf>
    <xf numFmtId="0" fontId="11" fillId="6" borderId="5" xfId="2" applyFont="1" applyFill="1" applyBorder="1" applyAlignment="1">
      <alignment horizontal="center" vertical="center" wrapText="1"/>
    </xf>
    <xf numFmtId="0" fontId="11" fillId="6" borderId="4" xfId="2" applyFont="1" applyFill="1" applyBorder="1" applyAlignment="1">
      <alignment horizontal="center" vertical="center"/>
    </xf>
    <xf numFmtId="0" fontId="11" fillId="6" borderId="3" xfId="2" applyFont="1" applyFill="1" applyBorder="1" applyAlignment="1">
      <alignment horizontal="center" vertical="center"/>
    </xf>
    <xf numFmtId="0" fontId="7" fillId="0" borderId="2" xfId="2" applyFont="1" applyBorder="1" applyAlignment="1">
      <alignment horizontal="center" vertical="center"/>
    </xf>
    <xf numFmtId="0" fontId="2" fillId="0" borderId="5" xfId="2" applyFont="1" applyBorder="1" applyAlignment="1">
      <alignment horizontal="left" vertical="center"/>
    </xf>
    <xf numFmtId="0" fontId="2" fillId="0" borderId="4" xfId="2" applyFont="1" applyBorder="1" applyAlignment="1">
      <alignment horizontal="left" vertical="center"/>
    </xf>
    <xf numFmtId="0" fontId="2" fillId="0" borderId="3" xfId="2" applyFont="1" applyBorder="1" applyAlignment="1">
      <alignment horizontal="left" vertical="center"/>
    </xf>
    <xf numFmtId="0" fontId="6" fillId="2" borderId="7" xfId="2" applyFont="1" applyFill="1" applyBorder="1" applyAlignment="1">
      <alignment vertical="top"/>
    </xf>
    <xf numFmtId="0" fontId="6" fillId="2" borderId="6" xfId="2" applyFont="1" applyFill="1" applyBorder="1" applyAlignment="1">
      <alignment vertical="top"/>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7" fillId="0" borderId="3" xfId="2" applyFont="1" applyBorder="1" applyAlignment="1">
      <alignment horizontal="center" vertical="center"/>
    </xf>
    <xf numFmtId="0" fontId="3" fillId="0" borderId="5" xfId="2" applyFont="1" applyBorder="1" applyAlignment="1">
      <alignment horizontal="left" vertical="center"/>
    </xf>
    <xf numFmtId="0" fontId="3" fillId="0" borderId="3" xfId="2" applyFont="1" applyBorder="1" applyAlignment="1">
      <alignment horizontal="left" vertical="center"/>
    </xf>
    <xf numFmtId="0" fontId="12" fillId="8" borderId="4" xfId="2" applyFont="1" applyFill="1" applyBorder="1" applyAlignment="1">
      <alignment horizontal="left" vertical="center"/>
    </xf>
    <xf numFmtId="0" fontId="12" fillId="8" borderId="3" xfId="2" applyFont="1" applyFill="1" applyBorder="1" applyAlignment="1">
      <alignment horizontal="left" vertical="center"/>
    </xf>
    <xf numFmtId="0" fontId="7" fillId="3" borderId="5" xfId="2" applyFont="1" applyFill="1" applyBorder="1" applyAlignment="1">
      <alignment vertical="center"/>
    </xf>
  </cellXfs>
  <cellStyles count="6">
    <cellStyle name="Comma" xfId="1" builtinId="3"/>
    <cellStyle name="Comma 185" xfId="5" xr:uid="{00000000-0005-0000-0000-000001000000}"/>
    <cellStyle name="Currency 28" xfId="3" xr:uid="{00000000-0005-0000-0000-000003000000}"/>
    <cellStyle name="Normal" xfId="0" builtinId="0"/>
    <cellStyle name="Normal 46" xfId="2" xr:uid="{00000000-0005-0000-0000-000005000000}"/>
    <cellStyle name="Percent 20"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microsoft.com/office/2017/10/relationships/person" Target="persons/perso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tifile02\cidprojectshares\Users\kalexander\AppData\Local\Microsoft\Windows\Temporary%20Internet%20Files\Content.Outlook\UU0W2C0Q\RTI%20Budget_SOL-621-15-000032%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DG-Info\Proposal%20Template%20Info\T&amp;M%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and Troubleshooting"/>
      <sheetName val="Pricing Input"/>
      <sheetName val="ASI"/>
      <sheetName val="Fixed Price Payment Schedule"/>
      <sheetName val="Summary by Year"/>
      <sheetName val="Budget Detail"/>
      <sheetName val="Annual LOE Chart"/>
      <sheetName val="DataVision - Year 1"/>
      <sheetName val="DataVision - Year 3"/>
      <sheetName val="Windwalker - Budget Detail"/>
      <sheetName val="Optional EGMA"/>
      <sheetName val="ITS Budget Summary"/>
      <sheetName val="ITS Description"/>
      <sheetName val="Workshop Detail"/>
      <sheetName val="LOE Table"/>
      <sheetName val="Loaded Sum by Yr (For T&amp;M)"/>
      <sheetName val="Fringe Table for Narrative"/>
      <sheetName val="Travel Detail Summary"/>
    </sheetNames>
    <sheetDataSet>
      <sheetData sheetId="0"/>
      <sheetData sheetId="1">
        <row r="11">
          <cell r="E11">
            <v>7.0000000000000007E-2</v>
          </cell>
        </row>
        <row r="13">
          <cell r="B13">
            <v>0.05</v>
          </cell>
        </row>
        <row r="17">
          <cell r="D17">
            <v>0.38</v>
          </cell>
        </row>
        <row r="19">
          <cell r="D19">
            <v>0.46500000000000002</v>
          </cell>
        </row>
        <row r="20">
          <cell r="D20">
            <v>0.56000000000000005</v>
          </cell>
        </row>
        <row r="21">
          <cell r="D21">
            <v>0.89500000000000002</v>
          </cell>
        </row>
        <row r="22">
          <cell r="D22">
            <v>0.39</v>
          </cell>
        </row>
        <row r="24">
          <cell r="D24">
            <v>0.23</v>
          </cell>
        </row>
        <row r="25">
          <cell r="D25">
            <v>3.5999999999999997E-2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CCF"/>
      <sheetName val="Rates"/>
      <sheetName val="ASI"/>
      <sheetName val="Pricing"/>
      <sheetName val="Units"/>
      <sheetName val="Loaded"/>
      <sheetName val="Summary"/>
      <sheetName val="PL Table"/>
      <sheetName val="Task Summary"/>
      <sheetName val="DL Table"/>
      <sheetName val="Task Detail"/>
      <sheetName val="Travel"/>
      <sheetName val="T&amp;M Sum Client"/>
      <sheetName val="T&amp;M Sum RTI"/>
      <sheetName val="T&amp;M Labor Client"/>
      <sheetName val="T&amp;M Labor RTI"/>
      <sheetName val="PL_Table"/>
      <sheetName val="Task_Summary"/>
      <sheetName val="DL_Table"/>
      <sheetName val="Task_Detail"/>
      <sheetName val="T&amp;M_Sum_Client"/>
      <sheetName val="T&amp;M_Sum_RTI"/>
      <sheetName val="T&amp;M_Labor_Client"/>
      <sheetName val="T&amp;M_Labor_RTI"/>
      <sheetName val="PL_Table1"/>
      <sheetName val="Task_Summary1"/>
      <sheetName val="DL_Table1"/>
      <sheetName val="Task_Detail1"/>
      <sheetName val="T&amp;M_Sum_Client1"/>
      <sheetName val="T&amp;M_Sum_RTI1"/>
      <sheetName val="T&amp;M_Labor_Client1"/>
      <sheetName val="T&amp;M_Labor_RTI1"/>
      <sheetName val="Payledger"/>
      <sheetName val="Parameters"/>
      <sheetName val="Sheet1"/>
      <sheetName val="Lists"/>
      <sheetName val="Sheet2"/>
      <sheetName val="PL_Table6"/>
      <sheetName val="Task_Summary6"/>
      <sheetName val="DL_Table6"/>
      <sheetName val="Task_Detail6"/>
      <sheetName val="T&amp;M_Sum_Client6"/>
      <sheetName val="T&amp;M_Sum_RTI6"/>
      <sheetName val="T&amp;M_Labor_Client6"/>
      <sheetName val="T&amp;M_Labor_RTI6"/>
      <sheetName val="PL_Table3"/>
      <sheetName val="Task_Summary3"/>
      <sheetName val="DL_Table3"/>
      <sheetName val="Task_Detail3"/>
      <sheetName val="T&amp;M_Sum_Client3"/>
      <sheetName val="T&amp;M_Sum_RTI3"/>
      <sheetName val="T&amp;M_Labor_Client3"/>
      <sheetName val="T&amp;M_Labor_RTI3"/>
      <sheetName val="PL_Table2"/>
      <sheetName val="Task_Summary2"/>
      <sheetName val="DL_Table2"/>
      <sheetName val="Task_Detail2"/>
      <sheetName val="T&amp;M_Sum_Client2"/>
      <sheetName val="T&amp;M_Sum_RTI2"/>
      <sheetName val="T&amp;M_Labor_Client2"/>
      <sheetName val="T&amp;M_Labor_RTI2"/>
      <sheetName val="PL_Table4"/>
      <sheetName val="Task_Summary4"/>
      <sheetName val="DL_Table4"/>
      <sheetName val="Task_Detail4"/>
      <sheetName val="T&amp;M_Sum_Client4"/>
      <sheetName val="T&amp;M_Sum_RTI4"/>
      <sheetName val="T&amp;M_Labor_Client4"/>
      <sheetName val="T&amp;M_Labor_RTI4"/>
      <sheetName val="PL_Table5"/>
      <sheetName val="Task_Summary5"/>
      <sheetName val="DL_Table5"/>
      <sheetName val="Task_Detail5"/>
      <sheetName val="T&amp;M_Sum_Client5"/>
      <sheetName val="T&amp;M_Sum_RTI5"/>
      <sheetName val="T&amp;M_Labor_Client5"/>
      <sheetName val="T&amp;M_Labor_RTI5"/>
      <sheetName val="PL_Table7"/>
      <sheetName val="Task_Summary7"/>
      <sheetName val="DL_Table7"/>
      <sheetName val="Task_Detail7"/>
      <sheetName val="T&amp;M_Sum_Client7"/>
      <sheetName val="T&amp;M_Sum_RTI7"/>
      <sheetName val="T&amp;M_Labor_Client7"/>
      <sheetName val="T&amp;M_Labor_RTI7"/>
      <sheetName val="Piks"/>
      <sheetName val="PL_Table8"/>
      <sheetName val="Task_Summary8"/>
      <sheetName val="DL_Table8"/>
      <sheetName val="Task_Detail8"/>
      <sheetName val="T&amp;M_Sum_Client8"/>
      <sheetName val="T&amp;M_Sum_RTI8"/>
      <sheetName val="T&amp;M_Labor_Client8"/>
      <sheetName val="T&amp;M_Labor_RTI8"/>
      <sheetName val="PL_Table9"/>
      <sheetName val="Task_Summary9"/>
      <sheetName val="DL_Table9"/>
      <sheetName val="Task_Detail9"/>
      <sheetName val="T&amp;M_Sum_Client9"/>
      <sheetName val="T&amp;M_Sum_RTI9"/>
      <sheetName val="T&amp;M_Labor_Client9"/>
      <sheetName val="T&amp;M_Labor_RTI9"/>
      <sheetName val="PL_Table12"/>
      <sheetName val="Task_Summary12"/>
      <sheetName val="DL_Table12"/>
      <sheetName val="Task_Detail12"/>
      <sheetName val="T&amp;M_Sum_Client12"/>
      <sheetName val="T&amp;M_Sum_RTI12"/>
      <sheetName val="T&amp;M_Labor_Client12"/>
      <sheetName val="T&amp;M_Labor_RTI12"/>
      <sheetName val="PL_Table10"/>
      <sheetName val="Task_Summary10"/>
      <sheetName val="DL_Table10"/>
      <sheetName val="Task_Detail10"/>
      <sheetName val="T&amp;M_Sum_Client10"/>
      <sheetName val="T&amp;M_Sum_RTI10"/>
      <sheetName val="T&amp;M_Labor_Client10"/>
      <sheetName val="T&amp;M_Labor_RTI10"/>
      <sheetName val="PL_Table11"/>
      <sheetName val="Task_Summary11"/>
      <sheetName val="DL_Table11"/>
      <sheetName val="Task_Detail11"/>
      <sheetName val="T&amp;M_Sum_Client11"/>
      <sheetName val="T&amp;M_Sum_RTI11"/>
      <sheetName val="T&amp;M_Labor_Client11"/>
      <sheetName val="T&amp;M_Labor_RTI11"/>
      <sheetName val="PL_Table13"/>
      <sheetName val="Task_Summary13"/>
      <sheetName val="DL_Table13"/>
      <sheetName val="Task_Detail13"/>
      <sheetName val="T&amp;M_Sum_Client13"/>
      <sheetName val="T&amp;M_Sum_RTI13"/>
      <sheetName val="T&amp;M_Labor_Client13"/>
      <sheetName val="T&amp;M_Labor_RTI13"/>
      <sheetName val="Incoterms"/>
      <sheetName val="Links"/>
      <sheetName val="Annual Budgets - Phase II"/>
      <sheetName val="FHI AFRO GSS Detailed Budget"/>
      <sheetName val="Abt costs"/>
      <sheetName val="irc 2"/>
      <sheetName val="avsi 2"/>
      <sheetName val="crs 2"/>
      <sheetName val="care 2"/>
      <sheetName val="Definitions"/>
      <sheetName val="Menu"/>
      <sheetName val="exsion"/>
      <sheetName val="FSN Mali"/>
      <sheetName val="LFA_Programmatic Progress_1B"/>
      <sheetName val="Memo HIV"/>
      <sheetName val="Annual_Budgets_-_Phase_II"/>
      <sheetName val="FHI_AFRO_GSS_Detailed_Budget"/>
      <sheetName val="Abt_costs"/>
      <sheetName val="irc_2"/>
      <sheetName val="avsi_2"/>
      <sheetName val="crs_2"/>
      <sheetName val="care_2"/>
      <sheetName val="FSN_Mali"/>
      <sheetName val="LFA_Programmatic_Progress_1B"/>
      <sheetName val="Memo_HIV"/>
    </sheetNames>
    <sheetDataSet>
      <sheetData sheetId="0" refreshError="1"/>
      <sheetData sheetId="1" refreshError="1"/>
      <sheetData sheetId="2" refreshError="1"/>
      <sheetData sheetId="3" refreshError="1">
        <row r="5">
          <cell r="C5">
            <v>0.47499999999999998</v>
          </cell>
        </row>
        <row r="6">
          <cell r="C6">
            <v>0.55000000000000004</v>
          </cell>
        </row>
        <row r="10">
          <cell r="C10">
            <v>0.47499999999999998</v>
          </cell>
        </row>
        <row r="11">
          <cell r="C11">
            <v>0.55000000000000004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sheetData sheetId="150"/>
      <sheetData sheetId="151"/>
      <sheetData sheetId="152"/>
      <sheetData sheetId="153"/>
      <sheetData sheetId="154"/>
      <sheetData sheetId="155"/>
      <sheetData sheetId="156"/>
      <sheetData sheetId="157"/>
      <sheetData sheetId="158"/>
    </sheetDataSet>
  </externalBook>
</externalLink>
</file>

<file path=xl/persons/person.xml><?xml version="1.0" encoding="utf-8"?>
<personList xmlns="http://schemas.microsoft.com/office/spreadsheetml/2018/threadedcomments" xmlns:x="http://schemas.openxmlformats.org/spreadsheetml/2006/main">
  <person displayName="Edwards, Lauren" id="{2E18517F-25FE-49C1-894E-2554CFDFDA9E}" userId="S::laedwards@rti.org::ba4ddff8-b313-498f-845a-55ff36fbabc2"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5-01-06T19:33:58.62" personId="{2E18517F-25FE-49C1-894E-2554CFDFDA9E}" id="{03150028-A692-4318-AB99-B2D25FBFA900}">
    <text>Exchange rate for estimation purposes only</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S188"/>
  <sheetViews>
    <sheetView tabSelected="1" zoomScale="80" zoomScaleNormal="80" workbookViewId="0">
      <selection activeCell="D3" sqref="D3"/>
    </sheetView>
  </sheetViews>
  <sheetFormatPr defaultColWidth="10.28515625" defaultRowHeight="14.25" x14ac:dyDescent="0.2"/>
  <cols>
    <col min="1" max="1" width="54.42578125" style="4" customWidth="1"/>
    <col min="2" max="2" width="35.140625" style="4" customWidth="1"/>
    <col min="3" max="3" width="18.42578125" style="3" customWidth="1"/>
    <col min="4" max="4" width="16.7109375" style="3" customWidth="1"/>
    <col min="5" max="5" width="19.140625" style="3" customWidth="1"/>
    <col min="6" max="6" width="17.28515625" style="3" bestFit="1" customWidth="1"/>
    <col min="7" max="7" width="88.140625" style="36" customWidth="1"/>
    <col min="8" max="11" width="11" style="5" customWidth="1"/>
    <col min="12" max="17" width="10.28515625" style="5"/>
    <col min="18" max="16384" width="10.28515625" style="4"/>
  </cols>
  <sheetData>
    <row r="1" spans="1:17" ht="22.5" customHeight="1" x14ac:dyDescent="0.25">
      <c r="A1" s="1" t="s">
        <v>12</v>
      </c>
      <c r="B1" s="2"/>
    </row>
    <row r="2" spans="1:17" ht="22.5" customHeight="1" x14ac:dyDescent="0.25">
      <c r="A2" s="1" t="s">
        <v>13</v>
      </c>
      <c r="B2" s="4" t="s">
        <v>1</v>
      </c>
    </row>
    <row r="3" spans="1:17" ht="22.5" customHeight="1" x14ac:dyDescent="0.25">
      <c r="A3" s="1" t="s">
        <v>14</v>
      </c>
      <c r="B3" s="4" t="s">
        <v>2</v>
      </c>
    </row>
    <row r="4" spans="1:17" ht="22.5" customHeight="1" x14ac:dyDescent="0.25">
      <c r="A4" s="1" t="s">
        <v>3</v>
      </c>
      <c r="B4" s="6"/>
    </row>
    <row r="5" spans="1:17" ht="22.5" customHeight="1" x14ac:dyDescent="0.25">
      <c r="A5" s="1" t="s">
        <v>15</v>
      </c>
      <c r="B5" s="6"/>
    </row>
    <row r="6" spans="1:17" ht="22.5" customHeight="1" x14ac:dyDescent="0.25">
      <c r="A6" s="1" t="s">
        <v>16</v>
      </c>
      <c r="B6" s="59">
        <v>633</v>
      </c>
    </row>
    <row r="8" spans="1:17" ht="15" x14ac:dyDescent="0.2">
      <c r="A8" s="75" t="s">
        <v>17</v>
      </c>
      <c r="B8" s="76"/>
      <c r="C8" s="76"/>
      <c r="D8" s="76"/>
      <c r="E8" s="76"/>
      <c r="F8" s="76"/>
      <c r="G8" s="76"/>
    </row>
    <row r="9" spans="1:17" ht="30" x14ac:dyDescent="0.2">
      <c r="A9" s="7" t="s">
        <v>19</v>
      </c>
      <c r="B9" s="7" t="s">
        <v>20</v>
      </c>
      <c r="C9" s="14" t="s">
        <v>21</v>
      </c>
      <c r="D9" s="14" t="s">
        <v>22</v>
      </c>
      <c r="E9" s="7" t="s">
        <v>23</v>
      </c>
      <c r="F9" s="7" t="s">
        <v>24</v>
      </c>
      <c r="G9" s="7" t="s">
        <v>25</v>
      </c>
    </row>
    <row r="10" spans="1:17" s="11" customFormat="1" x14ac:dyDescent="0.2">
      <c r="A10" s="30" t="s">
        <v>4</v>
      </c>
      <c r="B10" s="30" t="s">
        <v>5</v>
      </c>
      <c r="C10" s="8"/>
      <c r="D10" s="8"/>
      <c r="E10" s="60">
        <f>C10*D10</f>
        <v>0</v>
      </c>
      <c r="F10" s="9">
        <f>E10/$B$6</f>
        <v>0</v>
      </c>
      <c r="G10" s="37"/>
      <c r="H10" s="5"/>
      <c r="I10" s="5"/>
      <c r="J10" s="5"/>
      <c r="K10" s="5"/>
      <c r="L10" s="5"/>
      <c r="M10" s="5"/>
      <c r="N10" s="5"/>
      <c r="O10" s="5"/>
      <c r="P10" s="5"/>
      <c r="Q10" s="5"/>
    </row>
    <row r="11" spans="1:17" s="11" customFormat="1" x14ac:dyDescent="0.2">
      <c r="A11" s="30" t="s">
        <v>4</v>
      </c>
      <c r="B11" s="30" t="s">
        <v>5</v>
      </c>
      <c r="C11" s="8"/>
      <c r="D11" s="8"/>
      <c r="E11" s="60">
        <f t="shared" ref="E11:E21" si="0">C11*D11</f>
        <v>0</v>
      </c>
      <c r="F11" s="9">
        <f t="shared" ref="F11:F21" si="1">E11/$B$6</f>
        <v>0</v>
      </c>
      <c r="G11" s="37"/>
      <c r="H11" s="5"/>
      <c r="I11" s="5"/>
      <c r="J11" s="5"/>
      <c r="K11" s="5"/>
      <c r="L11" s="5"/>
      <c r="M11" s="5"/>
      <c r="N11" s="5"/>
      <c r="O11" s="5"/>
      <c r="P11" s="5"/>
      <c r="Q11" s="5"/>
    </row>
    <row r="12" spans="1:17" s="11" customFormat="1" x14ac:dyDescent="0.2">
      <c r="A12" s="30" t="s">
        <v>4</v>
      </c>
      <c r="B12" s="30" t="s">
        <v>5</v>
      </c>
      <c r="C12" s="8"/>
      <c r="D12" s="8"/>
      <c r="E12" s="60">
        <f t="shared" si="0"/>
        <v>0</v>
      </c>
      <c r="F12" s="9">
        <f t="shared" si="1"/>
        <v>0</v>
      </c>
      <c r="G12" s="37"/>
      <c r="H12" s="5"/>
      <c r="I12" s="5"/>
      <c r="J12" s="5"/>
      <c r="K12" s="5"/>
      <c r="L12" s="5"/>
      <c r="M12" s="5"/>
      <c r="N12" s="5"/>
      <c r="O12" s="5"/>
      <c r="P12" s="5"/>
      <c r="Q12" s="5"/>
    </row>
    <row r="13" spans="1:17" s="11" customFormat="1" x14ac:dyDescent="0.2">
      <c r="A13" s="30" t="s">
        <v>4</v>
      </c>
      <c r="B13" s="30" t="s">
        <v>5</v>
      </c>
      <c r="C13" s="8"/>
      <c r="D13" s="8"/>
      <c r="E13" s="60">
        <f t="shared" si="0"/>
        <v>0</v>
      </c>
      <c r="F13" s="9">
        <f t="shared" si="1"/>
        <v>0</v>
      </c>
      <c r="G13" s="37"/>
      <c r="H13" s="5"/>
      <c r="I13" s="5"/>
      <c r="J13" s="5"/>
      <c r="K13" s="5"/>
      <c r="L13" s="5"/>
      <c r="M13" s="5"/>
      <c r="N13" s="5"/>
      <c r="O13" s="5"/>
      <c r="P13" s="5"/>
      <c r="Q13" s="5"/>
    </row>
    <row r="14" spans="1:17" s="11" customFormat="1" x14ac:dyDescent="0.2">
      <c r="A14" s="30" t="s">
        <v>4</v>
      </c>
      <c r="B14" s="30" t="s">
        <v>5</v>
      </c>
      <c r="C14" s="8"/>
      <c r="D14" s="8"/>
      <c r="E14" s="60">
        <f t="shared" si="0"/>
        <v>0</v>
      </c>
      <c r="F14" s="9">
        <f t="shared" si="1"/>
        <v>0</v>
      </c>
      <c r="G14" s="37"/>
      <c r="H14" s="5"/>
      <c r="I14" s="5"/>
      <c r="J14" s="5"/>
      <c r="K14" s="5"/>
      <c r="L14" s="5"/>
      <c r="M14" s="5"/>
      <c r="N14" s="5"/>
      <c r="O14" s="5"/>
      <c r="P14" s="5"/>
      <c r="Q14" s="5"/>
    </row>
    <row r="15" spans="1:17" s="11" customFormat="1" x14ac:dyDescent="0.2">
      <c r="A15" s="30" t="s">
        <v>4</v>
      </c>
      <c r="B15" s="30" t="s">
        <v>5</v>
      </c>
      <c r="C15" s="8"/>
      <c r="D15" s="8"/>
      <c r="E15" s="60">
        <f t="shared" si="0"/>
        <v>0</v>
      </c>
      <c r="F15" s="9">
        <f t="shared" si="1"/>
        <v>0</v>
      </c>
      <c r="G15" s="38"/>
      <c r="H15" s="5"/>
      <c r="I15" s="5"/>
      <c r="J15" s="5"/>
      <c r="K15" s="5"/>
      <c r="L15" s="5"/>
      <c r="M15" s="5"/>
      <c r="N15" s="5"/>
      <c r="O15" s="5"/>
      <c r="P15" s="5"/>
      <c r="Q15" s="5"/>
    </row>
    <row r="16" spans="1:17" s="11" customFormat="1" x14ac:dyDescent="0.2">
      <c r="A16" s="30" t="s">
        <v>4</v>
      </c>
      <c r="B16" s="30" t="s">
        <v>5</v>
      </c>
      <c r="C16" s="8"/>
      <c r="D16" s="8"/>
      <c r="E16" s="60">
        <f t="shared" si="0"/>
        <v>0</v>
      </c>
      <c r="F16" s="9">
        <f t="shared" si="1"/>
        <v>0</v>
      </c>
      <c r="G16" s="37"/>
      <c r="H16" s="5"/>
      <c r="I16" s="5"/>
      <c r="J16" s="5"/>
      <c r="K16" s="5"/>
      <c r="L16" s="5"/>
      <c r="M16" s="5"/>
      <c r="N16" s="5"/>
      <c r="O16" s="5"/>
      <c r="P16" s="5"/>
      <c r="Q16" s="5"/>
    </row>
    <row r="17" spans="1:17" s="11" customFormat="1" x14ac:dyDescent="0.2">
      <c r="A17" s="30" t="s">
        <v>4</v>
      </c>
      <c r="B17" s="30" t="s">
        <v>5</v>
      </c>
      <c r="C17" s="8"/>
      <c r="D17" s="8"/>
      <c r="E17" s="60">
        <f t="shared" si="0"/>
        <v>0</v>
      </c>
      <c r="F17" s="9">
        <f t="shared" si="1"/>
        <v>0</v>
      </c>
      <c r="G17" s="37"/>
      <c r="H17" s="5"/>
      <c r="I17" s="5"/>
      <c r="J17" s="5"/>
      <c r="K17" s="5"/>
      <c r="L17" s="5"/>
      <c r="M17" s="5"/>
      <c r="N17" s="5"/>
      <c r="O17" s="5"/>
      <c r="P17" s="5"/>
      <c r="Q17" s="5"/>
    </row>
    <row r="18" spans="1:17" x14ac:dyDescent="0.2">
      <c r="A18" s="30" t="s">
        <v>4</v>
      </c>
      <c r="B18" s="30" t="s">
        <v>5</v>
      </c>
      <c r="C18" s="8"/>
      <c r="D18" s="8"/>
      <c r="E18" s="60">
        <f t="shared" si="0"/>
        <v>0</v>
      </c>
      <c r="F18" s="9">
        <f t="shared" si="1"/>
        <v>0</v>
      </c>
      <c r="G18" s="37"/>
    </row>
    <row r="19" spans="1:17" x14ac:dyDescent="0.2">
      <c r="A19" s="30" t="s">
        <v>4</v>
      </c>
      <c r="B19" s="30" t="s">
        <v>5</v>
      </c>
      <c r="C19" s="8"/>
      <c r="D19" s="8"/>
      <c r="E19" s="60">
        <f t="shared" si="0"/>
        <v>0</v>
      </c>
      <c r="F19" s="9">
        <f t="shared" si="1"/>
        <v>0</v>
      </c>
      <c r="G19" s="37"/>
    </row>
    <row r="20" spans="1:17" x14ac:dyDescent="0.2">
      <c r="A20" s="30" t="s">
        <v>4</v>
      </c>
      <c r="B20" s="30" t="s">
        <v>5</v>
      </c>
      <c r="C20" s="8"/>
      <c r="D20" s="8"/>
      <c r="E20" s="60">
        <f t="shared" si="0"/>
        <v>0</v>
      </c>
      <c r="F20" s="9">
        <f t="shared" si="1"/>
        <v>0</v>
      </c>
      <c r="G20" s="37"/>
    </row>
    <row r="21" spans="1:17" x14ac:dyDescent="0.2">
      <c r="A21" s="30" t="s">
        <v>4</v>
      </c>
      <c r="B21" s="30" t="s">
        <v>5</v>
      </c>
      <c r="C21" s="8"/>
      <c r="D21" s="8"/>
      <c r="E21" s="60">
        <f t="shared" si="0"/>
        <v>0</v>
      </c>
      <c r="F21" s="9">
        <f t="shared" si="1"/>
        <v>0</v>
      </c>
      <c r="G21" s="37"/>
    </row>
    <row r="22" spans="1:17" s="11" customFormat="1" ht="15" x14ac:dyDescent="0.2">
      <c r="A22" s="49" t="s">
        <v>18</v>
      </c>
      <c r="B22" s="50"/>
      <c r="C22" s="50"/>
      <c r="D22" s="51"/>
      <c r="E22" s="61">
        <f>SUM(E10:E21)</f>
        <v>0</v>
      </c>
      <c r="F22" s="52">
        <f>SUM(F10:F21)</f>
        <v>0</v>
      </c>
      <c r="G22" s="53"/>
      <c r="H22" s="5"/>
      <c r="I22" s="5"/>
      <c r="J22" s="5"/>
      <c r="K22" s="5"/>
      <c r="L22" s="5"/>
      <c r="M22" s="5"/>
      <c r="N22" s="5"/>
      <c r="O22" s="5"/>
      <c r="P22" s="5"/>
      <c r="Q22" s="5"/>
    </row>
    <row r="23" spans="1:17" s="11" customFormat="1" x14ac:dyDescent="0.2">
      <c r="A23" s="77"/>
      <c r="B23" s="78"/>
      <c r="C23" s="78"/>
      <c r="D23" s="78"/>
      <c r="E23" s="78"/>
      <c r="F23" s="78"/>
      <c r="G23" s="79"/>
      <c r="H23" s="5"/>
      <c r="I23" s="5"/>
      <c r="J23" s="5"/>
      <c r="K23" s="5"/>
      <c r="L23" s="5"/>
      <c r="M23" s="5"/>
      <c r="N23" s="5"/>
      <c r="O23" s="5"/>
      <c r="P23" s="5"/>
      <c r="Q23" s="5"/>
    </row>
    <row r="24" spans="1:17" s="16" customFormat="1" ht="30" x14ac:dyDescent="0.2">
      <c r="A24" s="7"/>
      <c r="B24" s="13"/>
      <c r="C24" s="13" t="s">
        <v>0</v>
      </c>
      <c r="D24" s="14" t="s">
        <v>27</v>
      </c>
      <c r="E24" s="7" t="s">
        <v>23</v>
      </c>
      <c r="F24" s="7" t="s">
        <v>24</v>
      </c>
      <c r="G24" s="7" t="s">
        <v>25</v>
      </c>
      <c r="H24" s="5"/>
      <c r="I24" s="5"/>
      <c r="J24" s="5"/>
      <c r="K24" s="5"/>
      <c r="L24" s="5"/>
      <c r="M24" s="5"/>
      <c r="N24" s="5"/>
      <c r="O24" s="5"/>
      <c r="P24" s="5"/>
      <c r="Q24" s="5"/>
    </row>
    <row r="25" spans="1:17" s="11" customFormat="1" ht="147.75" customHeight="1" x14ac:dyDescent="0.2">
      <c r="A25" s="80" t="s">
        <v>26</v>
      </c>
      <c r="B25" s="81"/>
      <c r="C25" s="17"/>
      <c r="D25" s="62"/>
      <c r="E25" s="60">
        <f t="shared" ref="E25" si="2">C25*D25</f>
        <v>0</v>
      </c>
      <c r="F25" s="9">
        <f t="shared" ref="F25" si="3">E25/$B$6</f>
        <v>0</v>
      </c>
      <c r="G25" s="37" t="s">
        <v>46</v>
      </c>
      <c r="H25" s="5"/>
      <c r="I25" s="5"/>
      <c r="J25" s="5"/>
      <c r="K25" s="5"/>
      <c r="L25" s="5"/>
      <c r="M25" s="5"/>
      <c r="N25" s="5"/>
      <c r="O25" s="5"/>
      <c r="P25" s="5"/>
      <c r="Q25" s="5"/>
    </row>
    <row r="26" spans="1:17" s="11" customFormat="1" ht="15" x14ac:dyDescent="0.2">
      <c r="A26" s="49" t="s">
        <v>28</v>
      </c>
      <c r="B26" s="50"/>
      <c r="C26" s="50"/>
      <c r="D26" s="51"/>
      <c r="E26" s="61">
        <f>E25</f>
        <v>0</v>
      </c>
      <c r="F26" s="52">
        <f>SUM(F25)</f>
        <v>0</v>
      </c>
      <c r="G26" s="53"/>
      <c r="H26" s="5"/>
      <c r="I26" s="5"/>
      <c r="J26" s="5"/>
      <c r="K26" s="5"/>
      <c r="L26" s="5"/>
      <c r="M26" s="5"/>
      <c r="N26" s="5"/>
      <c r="O26" s="5"/>
      <c r="P26" s="5"/>
      <c r="Q26" s="5"/>
    </row>
    <row r="27" spans="1:17" s="11" customFormat="1" x14ac:dyDescent="0.2">
      <c r="A27" s="71"/>
      <c r="B27" s="71"/>
      <c r="C27" s="71"/>
      <c r="D27" s="71"/>
      <c r="E27" s="71"/>
      <c r="F27" s="71"/>
      <c r="G27" s="71"/>
      <c r="H27" s="5"/>
      <c r="I27" s="5"/>
      <c r="J27" s="5"/>
      <c r="K27" s="5"/>
      <c r="L27" s="5"/>
      <c r="M27" s="5"/>
      <c r="N27" s="5"/>
      <c r="O27" s="5"/>
      <c r="P27" s="5"/>
      <c r="Q27" s="5"/>
    </row>
    <row r="28" spans="1:17" s="11" customFormat="1" ht="15" x14ac:dyDescent="0.2">
      <c r="A28" s="72" t="s">
        <v>6</v>
      </c>
      <c r="B28" s="73"/>
      <c r="C28" s="73"/>
      <c r="D28" s="74"/>
      <c r="E28" s="60">
        <f>SUM(E22,E26)</f>
        <v>0</v>
      </c>
      <c r="F28" s="9"/>
      <c r="G28" s="38"/>
      <c r="H28" s="5"/>
      <c r="I28" s="5"/>
      <c r="J28" s="5"/>
      <c r="K28" s="5"/>
      <c r="L28" s="5"/>
      <c r="M28" s="5"/>
      <c r="N28" s="5"/>
      <c r="O28" s="5"/>
      <c r="P28" s="5"/>
      <c r="Q28" s="5"/>
    </row>
    <row r="29" spans="1:17" s="11" customFormat="1" ht="15" x14ac:dyDescent="0.2">
      <c r="A29" s="43"/>
      <c r="B29" s="44"/>
      <c r="C29" s="44"/>
      <c r="D29" s="44"/>
      <c r="E29" s="44"/>
      <c r="F29" s="44"/>
      <c r="G29" s="45"/>
      <c r="H29" s="5"/>
      <c r="I29" s="5"/>
      <c r="J29" s="5"/>
      <c r="K29" s="5"/>
      <c r="L29" s="5"/>
      <c r="M29" s="5"/>
      <c r="N29" s="5"/>
      <c r="O29" s="5"/>
      <c r="P29" s="5"/>
      <c r="Q29" s="5"/>
    </row>
    <row r="30" spans="1:17" s="11" customFormat="1" ht="38.1" customHeight="1" x14ac:dyDescent="0.2">
      <c r="A30" s="68" t="s">
        <v>29</v>
      </c>
      <c r="B30" s="69"/>
      <c r="C30" s="69"/>
      <c r="D30" s="69"/>
      <c r="E30" s="69"/>
      <c r="F30" s="69"/>
      <c r="G30" s="70"/>
      <c r="H30" s="5"/>
      <c r="I30" s="5"/>
      <c r="J30" s="5"/>
      <c r="K30" s="5"/>
      <c r="L30" s="5"/>
      <c r="M30" s="5"/>
      <c r="N30" s="5"/>
      <c r="O30" s="5"/>
      <c r="P30" s="5"/>
      <c r="Q30" s="5"/>
    </row>
    <row r="31" spans="1:17" s="18" customFormat="1" ht="15" x14ac:dyDescent="0.2">
      <c r="A31" s="15" t="s">
        <v>30</v>
      </c>
      <c r="B31" s="15" t="s">
        <v>31</v>
      </c>
      <c r="C31" s="15" t="s">
        <v>32</v>
      </c>
      <c r="D31" s="15" t="s">
        <v>33</v>
      </c>
      <c r="E31" s="7" t="s">
        <v>23</v>
      </c>
      <c r="F31" s="7" t="s">
        <v>24</v>
      </c>
      <c r="G31" s="7" t="s">
        <v>25</v>
      </c>
      <c r="H31" s="5"/>
      <c r="I31" s="5"/>
      <c r="J31" s="5"/>
      <c r="K31" s="5"/>
      <c r="L31" s="5"/>
      <c r="M31" s="5"/>
      <c r="N31" s="5"/>
      <c r="O31" s="5"/>
      <c r="P31" s="5"/>
      <c r="Q31" s="5"/>
    </row>
    <row r="32" spans="1:17" s="11" customFormat="1" ht="15" x14ac:dyDescent="0.2">
      <c r="A32" s="19" t="s">
        <v>40</v>
      </c>
      <c r="B32" s="20"/>
      <c r="C32" s="20"/>
      <c r="D32" s="20"/>
      <c r="E32" s="20"/>
      <c r="F32" s="20"/>
      <c r="G32" s="39"/>
      <c r="H32" s="5"/>
      <c r="I32" s="5"/>
      <c r="J32" s="5"/>
      <c r="K32" s="5"/>
      <c r="L32" s="5"/>
      <c r="M32" s="5"/>
      <c r="N32" s="5"/>
      <c r="O32" s="5"/>
      <c r="P32" s="5"/>
      <c r="Q32" s="5"/>
    </row>
    <row r="33" spans="1:19" s="21" customFormat="1" x14ac:dyDescent="0.2">
      <c r="A33" s="10"/>
      <c r="B33" s="46"/>
      <c r="C33" s="47"/>
      <c r="D33" s="48"/>
      <c r="E33" s="60">
        <f>C33*D33</f>
        <v>0</v>
      </c>
      <c r="F33" s="9">
        <f>E33/$B$6</f>
        <v>0</v>
      </c>
      <c r="G33" s="37"/>
      <c r="H33" s="5"/>
      <c r="I33" s="5"/>
      <c r="J33" s="5"/>
      <c r="K33" s="5"/>
      <c r="L33" s="5"/>
      <c r="M33" s="5"/>
      <c r="N33" s="5"/>
      <c r="O33" s="5"/>
      <c r="P33" s="5"/>
      <c r="Q33" s="5"/>
    </row>
    <row r="34" spans="1:19" s="11" customFormat="1" x14ac:dyDescent="0.2">
      <c r="A34" s="10"/>
      <c r="B34" s="46"/>
      <c r="C34" s="47"/>
      <c r="D34" s="48"/>
      <c r="E34" s="60">
        <f>C34*D34</f>
        <v>0</v>
      </c>
      <c r="F34" s="9">
        <f t="shared" ref="F34:F35" si="4">E34/$B$6</f>
        <v>0</v>
      </c>
      <c r="G34" s="38"/>
      <c r="H34" s="5"/>
      <c r="I34" s="5"/>
      <c r="J34" s="5"/>
      <c r="K34" s="5"/>
      <c r="L34" s="5"/>
      <c r="M34" s="5"/>
      <c r="N34" s="5"/>
      <c r="O34" s="5"/>
      <c r="P34" s="5"/>
      <c r="Q34" s="5"/>
    </row>
    <row r="35" spans="1:19" s="11" customFormat="1" x14ac:dyDescent="0.2">
      <c r="A35" s="10"/>
      <c r="B35" s="46"/>
      <c r="C35" s="47"/>
      <c r="D35" s="48"/>
      <c r="E35" s="60">
        <f>C35*D35</f>
        <v>0</v>
      </c>
      <c r="F35" s="9">
        <f t="shared" si="4"/>
        <v>0</v>
      </c>
      <c r="G35" s="38"/>
      <c r="H35" s="5"/>
      <c r="I35" s="5"/>
      <c r="J35" s="5"/>
      <c r="K35" s="5"/>
      <c r="L35" s="5"/>
      <c r="M35" s="5"/>
      <c r="N35" s="5"/>
      <c r="O35" s="5"/>
      <c r="P35" s="5"/>
      <c r="Q35" s="5"/>
    </row>
    <row r="36" spans="1:19" s="11" customFormat="1" ht="15" x14ac:dyDescent="0.2">
      <c r="A36" s="49" t="s">
        <v>7</v>
      </c>
      <c r="B36" s="50"/>
      <c r="C36" s="50"/>
      <c r="D36" s="51"/>
      <c r="E36" s="61">
        <f>SUM(E33:E35)</f>
        <v>0</v>
      </c>
      <c r="F36" s="52">
        <f>SUM(F33:F35)</f>
        <v>0</v>
      </c>
      <c r="G36" s="53"/>
      <c r="H36" s="5"/>
      <c r="I36" s="5"/>
      <c r="J36" s="5"/>
      <c r="K36" s="5"/>
      <c r="L36" s="5"/>
      <c r="M36" s="5"/>
      <c r="N36" s="5"/>
      <c r="O36" s="5"/>
      <c r="P36" s="5"/>
      <c r="Q36" s="5"/>
    </row>
    <row r="37" spans="1:19" s="11" customFormat="1" x14ac:dyDescent="0.2">
      <c r="A37" s="5"/>
      <c r="B37" s="5"/>
      <c r="C37" s="5"/>
      <c r="D37" s="5"/>
      <c r="E37" s="31"/>
      <c r="F37" s="31"/>
      <c r="G37" s="40"/>
      <c r="H37" s="5"/>
      <c r="I37" s="5"/>
      <c r="J37" s="5"/>
      <c r="K37" s="5"/>
      <c r="L37" s="5"/>
      <c r="M37" s="5"/>
      <c r="N37" s="5"/>
      <c r="O37" s="5"/>
      <c r="P37" s="5"/>
      <c r="Q37" s="5"/>
      <c r="R37" s="32"/>
      <c r="S37" s="32"/>
    </row>
    <row r="38" spans="1:19" s="18" customFormat="1" ht="15" x14ac:dyDescent="0.2">
      <c r="A38" s="15" t="s">
        <v>30</v>
      </c>
      <c r="B38" s="15" t="s">
        <v>31</v>
      </c>
      <c r="C38" s="15" t="s">
        <v>32</v>
      </c>
      <c r="D38" s="15" t="s">
        <v>33</v>
      </c>
      <c r="E38" s="7" t="s">
        <v>23</v>
      </c>
      <c r="F38" s="7" t="s">
        <v>24</v>
      </c>
      <c r="G38" s="7" t="s">
        <v>25</v>
      </c>
      <c r="H38" s="5"/>
      <c r="I38" s="5"/>
      <c r="J38" s="5"/>
      <c r="K38" s="5"/>
      <c r="L38" s="5"/>
      <c r="M38" s="5"/>
      <c r="N38" s="5"/>
      <c r="O38" s="5"/>
      <c r="P38" s="5"/>
      <c r="Q38" s="5"/>
    </row>
    <row r="39" spans="1:19" s="11" customFormat="1" ht="15" x14ac:dyDescent="0.2">
      <c r="A39" s="19" t="s">
        <v>37</v>
      </c>
      <c r="B39" s="20"/>
      <c r="C39" s="20"/>
      <c r="D39" s="20"/>
      <c r="E39" s="20"/>
      <c r="F39" s="20"/>
      <c r="G39" s="39"/>
      <c r="H39" s="5"/>
      <c r="I39" s="5"/>
      <c r="J39" s="5"/>
      <c r="K39" s="5"/>
      <c r="L39" s="5"/>
      <c r="M39" s="5"/>
      <c r="N39" s="5"/>
      <c r="O39" s="5"/>
      <c r="P39" s="5"/>
      <c r="Q39" s="5"/>
    </row>
    <row r="40" spans="1:19" s="21" customFormat="1" x14ac:dyDescent="0.2">
      <c r="A40" s="10"/>
      <c r="B40" s="46"/>
      <c r="C40" s="47"/>
      <c r="D40" s="48"/>
      <c r="E40" s="60">
        <f t="shared" ref="E40:E47" si="5">C40*D40</f>
        <v>0</v>
      </c>
      <c r="F40" s="9">
        <f t="shared" ref="F40:F47" si="6">E40/$B$6</f>
        <v>0</v>
      </c>
      <c r="G40" s="37"/>
      <c r="H40" s="5"/>
      <c r="I40" s="5"/>
      <c r="J40" s="5"/>
      <c r="K40" s="5"/>
      <c r="L40" s="5"/>
      <c r="M40" s="5"/>
      <c r="N40" s="5"/>
      <c r="O40" s="5"/>
      <c r="P40" s="5"/>
      <c r="Q40" s="5"/>
    </row>
    <row r="41" spans="1:19" s="21" customFormat="1" x14ac:dyDescent="0.2">
      <c r="A41" s="10"/>
      <c r="B41" s="46"/>
      <c r="C41" s="47"/>
      <c r="D41" s="48"/>
      <c r="E41" s="60">
        <f t="shared" si="5"/>
        <v>0</v>
      </c>
      <c r="F41" s="9">
        <f t="shared" si="6"/>
        <v>0</v>
      </c>
      <c r="G41" s="37"/>
      <c r="H41" s="5"/>
      <c r="I41" s="5"/>
      <c r="J41" s="5"/>
      <c r="K41" s="5"/>
      <c r="L41" s="5"/>
      <c r="M41" s="5"/>
      <c r="N41" s="5"/>
      <c r="O41" s="5"/>
      <c r="P41" s="5"/>
      <c r="Q41" s="5"/>
    </row>
    <row r="42" spans="1:19" s="21" customFormat="1" x14ac:dyDescent="0.2">
      <c r="A42" s="10"/>
      <c r="B42" s="46"/>
      <c r="C42" s="47"/>
      <c r="D42" s="48"/>
      <c r="E42" s="60">
        <f t="shared" si="5"/>
        <v>0</v>
      </c>
      <c r="F42" s="9">
        <f t="shared" si="6"/>
        <v>0</v>
      </c>
      <c r="G42" s="37"/>
      <c r="H42" s="5"/>
      <c r="I42" s="5"/>
      <c r="J42" s="5"/>
      <c r="K42" s="5"/>
      <c r="L42" s="5"/>
      <c r="M42" s="5"/>
      <c r="N42" s="5"/>
      <c r="O42" s="5"/>
      <c r="P42" s="5"/>
      <c r="Q42" s="5"/>
    </row>
    <row r="43" spans="1:19" s="21" customFormat="1" x14ac:dyDescent="0.2">
      <c r="A43" s="10"/>
      <c r="B43" s="46"/>
      <c r="C43" s="47"/>
      <c r="D43" s="48"/>
      <c r="E43" s="60">
        <f t="shared" si="5"/>
        <v>0</v>
      </c>
      <c r="F43" s="9">
        <f t="shared" si="6"/>
        <v>0</v>
      </c>
      <c r="G43" s="37"/>
      <c r="H43" s="5"/>
      <c r="I43" s="5"/>
      <c r="J43" s="5"/>
      <c r="K43" s="5"/>
      <c r="L43" s="5"/>
      <c r="M43" s="5"/>
      <c r="N43" s="5"/>
      <c r="O43" s="5"/>
      <c r="P43" s="5"/>
      <c r="Q43" s="5"/>
    </row>
    <row r="44" spans="1:19" s="21" customFormat="1" x14ac:dyDescent="0.2">
      <c r="A44" s="10"/>
      <c r="B44" s="46"/>
      <c r="C44" s="47"/>
      <c r="D44" s="48"/>
      <c r="E44" s="60">
        <f t="shared" si="5"/>
        <v>0</v>
      </c>
      <c r="F44" s="9">
        <f t="shared" si="6"/>
        <v>0</v>
      </c>
      <c r="G44" s="37"/>
      <c r="H44" s="5"/>
      <c r="I44" s="5"/>
      <c r="J44" s="5"/>
      <c r="K44" s="5"/>
      <c r="L44" s="5"/>
      <c r="M44" s="5"/>
      <c r="N44" s="5"/>
      <c r="O44" s="5"/>
      <c r="P44" s="5"/>
      <c r="Q44" s="5"/>
    </row>
    <row r="45" spans="1:19" s="21" customFormat="1" x14ac:dyDescent="0.2">
      <c r="A45" s="10"/>
      <c r="B45" s="46"/>
      <c r="C45" s="47"/>
      <c r="D45" s="48"/>
      <c r="E45" s="60">
        <f t="shared" si="5"/>
        <v>0</v>
      </c>
      <c r="F45" s="9">
        <f t="shared" si="6"/>
        <v>0</v>
      </c>
      <c r="G45" s="37"/>
      <c r="H45" s="5"/>
      <c r="I45" s="5"/>
      <c r="J45" s="5"/>
      <c r="K45" s="5"/>
      <c r="L45" s="5"/>
      <c r="M45" s="5"/>
      <c r="N45" s="5"/>
      <c r="O45" s="5"/>
      <c r="P45" s="5"/>
      <c r="Q45" s="5"/>
    </row>
    <row r="46" spans="1:19" s="21" customFormat="1" x14ac:dyDescent="0.2">
      <c r="A46" s="10"/>
      <c r="B46" s="46"/>
      <c r="C46" s="47"/>
      <c r="D46" s="48"/>
      <c r="E46" s="60">
        <f t="shared" si="5"/>
        <v>0</v>
      </c>
      <c r="F46" s="9">
        <f t="shared" si="6"/>
        <v>0</v>
      </c>
      <c r="G46" s="37"/>
      <c r="H46" s="5"/>
      <c r="I46" s="5"/>
      <c r="J46" s="5"/>
      <c r="K46" s="5"/>
      <c r="L46" s="5"/>
      <c r="M46" s="5"/>
      <c r="N46" s="5"/>
      <c r="O46" s="5"/>
      <c r="P46" s="5"/>
      <c r="Q46" s="5"/>
    </row>
    <row r="47" spans="1:19" s="21" customFormat="1" x14ac:dyDescent="0.2">
      <c r="A47" s="10"/>
      <c r="B47" s="46"/>
      <c r="C47" s="47"/>
      <c r="D47" s="48"/>
      <c r="E47" s="60">
        <f t="shared" si="5"/>
        <v>0</v>
      </c>
      <c r="F47" s="9">
        <f t="shared" si="6"/>
        <v>0</v>
      </c>
      <c r="G47" s="37"/>
      <c r="H47" s="5"/>
      <c r="I47" s="5"/>
      <c r="J47" s="5"/>
      <c r="K47" s="5"/>
      <c r="L47" s="5"/>
      <c r="M47" s="5"/>
      <c r="N47" s="5"/>
      <c r="O47" s="5"/>
      <c r="P47" s="5"/>
      <c r="Q47" s="5"/>
    </row>
    <row r="48" spans="1:19" s="21" customFormat="1" x14ac:dyDescent="0.2">
      <c r="A48" s="10"/>
      <c r="B48" s="46"/>
      <c r="C48" s="47"/>
      <c r="D48" s="48"/>
      <c r="E48" s="60">
        <f>C48*D48</f>
        <v>0</v>
      </c>
      <c r="F48" s="9">
        <f t="shared" ref="F48" si="7">E48/$B$6</f>
        <v>0</v>
      </c>
      <c r="G48" s="37"/>
      <c r="H48" s="5"/>
      <c r="I48" s="5"/>
      <c r="J48" s="5"/>
      <c r="K48" s="5"/>
      <c r="L48" s="5"/>
      <c r="M48" s="5"/>
      <c r="N48" s="5"/>
      <c r="O48" s="5"/>
      <c r="P48" s="5"/>
      <c r="Q48" s="5"/>
    </row>
    <row r="49" spans="1:19" s="11" customFormat="1" ht="15" x14ac:dyDescent="0.2">
      <c r="A49" s="49" t="s">
        <v>7</v>
      </c>
      <c r="B49" s="50"/>
      <c r="C49" s="50"/>
      <c r="D49" s="51"/>
      <c r="E49" s="61">
        <f>SUM(E40:E48)</f>
        <v>0</v>
      </c>
      <c r="F49" s="52">
        <f>SUM(F40:F48)</f>
        <v>0</v>
      </c>
      <c r="G49" s="53"/>
      <c r="H49" s="5"/>
      <c r="I49" s="5"/>
      <c r="J49" s="5"/>
      <c r="K49" s="5"/>
      <c r="L49" s="5"/>
      <c r="M49" s="5"/>
      <c r="N49" s="5"/>
      <c r="O49" s="5"/>
      <c r="P49" s="5"/>
      <c r="Q49" s="5"/>
    </row>
    <row r="50" spans="1:19" s="11" customFormat="1" ht="15" x14ac:dyDescent="0.2">
      <c r="A50" s="34"/>
      <c r="B50" s="33"/>
      <c r="C50" s="33"/>
      <c r="D50" s="33"/>
      <c r="E50" s="35"/>
      <c r="F50" s="35"/>
      <c r="G50" s="41"/>
      <c r="H50" s="5"/>
      <c r="I50" s="5"/>
      <c r="J50" s="5"/>
      <c r="K50" s="5"/>
      <c r="L50" s="5"/>
      <c r="M50" s="5"/>
      <c r="N50" s="5"/>
      <c r="O50" s="5"/>
      <c r="P50" s="5"/>
      <c r="Q50" s="5"/>
      <c r="R50" s="32"/>
      <c r="S50" s="32"/>
    </row>
    <row r="51" spans="1:19" s="18" customFormat="1" ht="15" x14ac:dyDescent="0.2">
      <c r="A51" s="15" t="s">
        <v>30</v>
      </c>
      <c r="B51" s="15" t="s">
        <v>31</v>
      </c>
      <c r="C51" s="15" t="s">
        <v>32</v>
      </c>
      <c r="D51" s="15" t="s">
        <v>33</v>
      </c>
      <c r="E51" s="7" t="s">
        <v>23</v>
      </c>
      <c r="F51" s="7" t="s">
        <v>24</v>
      </c>
      <c r="G51" s="7" t="s">
        <v>25</v>
      </c>
      <c r="H51" s="5"/>
      <c r="I51" s="5"/>
      <c r="J51" s="5"/>
      <c r="K51" s="5"/>
      <c r="L51" s="5"/>
      <c r="M51" s="5"/>
      <c r="N51" s="5"/>
      <c r="O51" s="5"/>
      <c r="P51" s="5"/>
      <c r="Q51" s="5"/>
    </row>
    <row r="52" spans="1:19" s="11" customFormat="1" ht="15" x14ac:dyDescent="0.2">
      <c r="A52" s="19" t="s">
        <v>38</v>
      </c>
      <c r="B52" s="20"/>
      <c r="C52" s="20"/>
      <c r="D52" s="20"/>
      <c r="E52" s="20"/>
      <c r="F52" s="20"/>
      <c r="G52" s="39"/>
      <c r="H52" s="5"/>
      <c r="I52" s="5"/>
      <c r="J52" s="5"/>
      <c r="K52" s="5"/>
      <c r="L52" s="5"/>
      <c r="M52" s="5"/>
      <c r="N52" s="5"/>
      <c r="O52" s="5"/>
      <c r="P52" s="5"/>
      <c r="Q52" s="5"/>
    </row>
    <row r="53" spans="1:19" s="21" customFormat="1" x14ac:dyDescent="0.2">
      <c r="A53" s="10"/>
      <c r="B53" s="46"/>
      <c r="C53" s="47"/>
      <c r="D53" s="48"/>
      <c r="E53" s="60">
        <f>B53*D53*C53</f>
        <v>0</v>
      </c>
      <c r="F53" s="9">
        <f t="shared" ref="F53:F61" si="8">E53/$B$6</f>
        <v>0</v>
      </c>
      <c r="G53" s="37"/>
      <c r="H53" s="5"/>
      <c r="I53" s="5"/>
      <c r="J53" s="5"/>
      <c r="K53" s="5"/>
      <c r="L53" s="5"/>
      <c r="M53" s="5"/>
      <c r="N53" s="5"/>
      <c r="O53" s="5"/>
      <c r="P53" s="5"/>
      <c r="Q53" s="5"/>
    </row>
    <row r="54" spans="1:19" s="21" customFormat="1" x14ac:dyDescent="0.2">
      <c r="A54" s="10"/>
      <c r="B54" s="46"/>
      <c r="C54" s="47"/>
      <c r="D54" s="48"/>
      <c r="E54" s="60">
        <f t="shared" ref="E54:E61" si="9">B54*D54*C54</f>
        <v>0</v>
      </c>
      <c r="F54" s="9">
        <f t="shared" si="8"/>
        <v>0</v>
      </c>
      <c r="G54" s="37"/>
      <c r="H54" s="5"/>
      <c r="I54" s="5"/>
      <c r="J54" s="5"/>
      <c r="K54" s="5"/>
      <c r="L54" s="5"/>
      <c r="M54" s="5"/>
      <c r="N54" s="5"/>
      <c r="O54" s="5"/>
      <c r="P54" s="5"/>
      <c r="Q54" s="5"/>
    </row>
    <row r="55" spans="1:19" s="21" customFormat="1" x14ac:dyDescent="0.2">
      <c r="A55" s="10"/>
      <c r="B55" s="46"/>
      <c r="C55" s="47"/>
      <c r="D55" s="48"/>
      <c r="E55" s="60">
        <f t="shared" si="9"/>
        <v>0</v>
      </c>
      <c r="F55" s="9">
        <f t="shared" si="8"/>
        <v>0</v>
      </c>
      <c r="G55" s="37"/>
      <c r="H55" s="5"/>
      <c r="I55" s="5"/>
      <c r="J55" s="5"/>
      <c r="K55" s="5"/>
      <c r="L55" s="5"/>
      <c r="M55" s="5"/>
      <c r="N55" s="5"/>
      <c r="O55" s="5"/>
      <c r="P55" s="5"/>
      <c r="Q55" s="5"/>
    </row>
    <row r="56" spans="1:19" s="21" customFormat="1" x14ac:dyDescent="0.2">
      <c r="A56" s="10"/>
      <c r="B56" s="46"/>
      <c r="C56" s="47"/>
      <c r="D56" s="48"/>
      <c r="E56" s="60">
        <f t="shared" si="9"/>
        <v>0</v>
      </c>
      <c r="F56" s="9">
        <f t="shared" si="8"/>
        <v>0</v>
      </c>
      <c r="G56" s="37"/>
      <c r="H56" s="5"/>
      <c r="I56" s="5"/>
      <c r="J56" s="5"/>
      <c r="K56" s="5"/>
      <c r="L56" s="5"/>
      <c r="M56" s="5"/>
      <c r="N56" s="5"/>
      <c r="O56" s="5"/>
      <c r="P56" s="5"/>
      <c r="Q56" s="5"/>
    </row>
    <row r="57" spans="1:19" s="21" customFormat="1" x14ac:dyDescent="0.2">
      <c r="A57" s="10"/>
      <c r="B57" s="46"/>
      <c r="C57" s="47"/>
      <c r="D57" s="48"/>
      <c r="E57" s="60">
        <f t="shared" si="9"/>
        <v>0</v>
      </c>
      <c r="F57" s="9">
        <f t="shared" si="8"/>
        <v>0</v>
      </c>
      <c r="G57" s="37"/>
      <c r="H57" s="5"/>
      <c r="I57" s="5"/>
      <c r="J57" s="5"/>
      <c r="K57" s="5"/>
      <c r="L57" s="5"/>
      <c r="M57" s="5"/>
      <c r="N57" s="5"/>
      <c r="O57" s="5"/>
      <c r="P57" s="5"/>
      <c r="Q57" s="5"/>
    </row>
    <row r="58" spans="1:19" s="21" customFormat="1" x14ac:dyDescent="0.2">
      <c r="A58" s="10"/>
      <c r="B58" s="46"/>
      <c r="C58" s="47"/>
      <c r="D58" s="48"/>
      <c r="E58" s="60">
        <f t="shared" si="9"/>
        <v>0</v>
      </c>
      <c r="F58" s="9">
        <f t="shared" si="8"/>
        <v>0</v>
      </c>
      <c r="G58" s="37"/>
      <c r="H58" s="5"/>
      <c r="I58" s="5"/>
      <c r="J58" s="5"/>
      <c r="K58" s="5"/>
      <c r="L58" s="5"/>
      <c r="M58" s="5"/>
      <c r="N58" s="5"/>
      <c r="O58" s="5"/>
      <c r="P58" s="5"/>
      <c r="Q58" s="5"/>
    </row>
    <row r="59" spans="1:19" s="21" customFormat="1" x14ac:dyDescent="0.2">
      <c r="A59" s="10"/>
      <c r="B59" s="46"/>
      <c r="C59" s="47"/>
      <c r="D59" s="48"/>
      <c r="E59" s="60">
        <f t="shared" si="9"/>
        <v>0</v>
      </c>
      <c r="F59" s="9">
        <f t="shared" si="8"/>
        <v>0</v>
      </c>
      <c r="G59" s="37"/>
      <c r="H59" s="5"/>
      <c r="I59" s="5"/>
      <c r="J59" s="5"/>
      <c r="K59" s="5"/>
      <c r="L59" s="5"/>
      <c r="M59" s="5"/>
      <c r="N59" s="5"/>
      <c r="O59" s="5"/>
      <c r="P59" s="5"/>
      <c r="Q59" s="5"/>
    </row>
    <row r="60" spans="1:19" s="21" customFormat="1" x14ac:dyDescent="0.2">
      <c r="A60" s="10"/>
      <c r="B60" s="46"/>
      <c r="C60" s="47"/>
      <c r="D60" s="48"/>
      <c r="E60" s="60">
        <f t="shared" si="9"/>
        <v>0</v>
      </c>
      <c r="F60" s="9">
        <f t="shared" si="8"/>
        <v>0</v>
      </c>
      <c r="G60" s="37"/>
      <c r="H60" s="5"/>
      <c r="I60" s="5"/>
      <c r="J60" s="5"/>
      <c r="K60" s="5"/>
      <c r="L60" s="5"/>
      <c r="M60" s="5"/>
      <c r="N60" s="5"/>
      <c r="O60" s="5"/>
      <c r="P60" s="5"/>
      <c r="Q60" s="5"/>
    </row>
    <row r="61" spans="1:19" s="21" customFormat="1" x14ac:dyDescent="0.2">
      <c r="A61" s="10"/>
      <c r="B61" s="46"/>
      <c r="C61" s="47"/>
      <c r="D61" s="48"/>
      <c r="E61" s="60">
        <f t="shared" si="9"/>
        <v>0</v>
      </c>
      <c r="F61" s="9">
        <f t="shared" si="8"/>
        <v>0</v>
      </c>
      <c r="G61" s="37"/>
      <c r="H61" s="5"/>
      <c r="I61" s="5"/>
      <c r="J61" s="5"/>
      <c r="K61" s="5"/>
      <c r="L61" s="5"/>
      <c r="M61" s="5"/>
      <c r="N61" s="5"/>
      <c r="O61" s="5"/>
      <c r="P61" s="5"/>
      <c r="Q61" s="5"/>
    </row>
    <row r="62" spans="1:19" s="11" customFormat="1" ht="15" x14ac:dyDescent="0.2">
      <c r="A62" s="49" t="s">
        <v>7</v>
      </c>
      <c r="B62" s="50"/>
      <c r="C62" s="50"/>
      <c r="D62" s="51"/>
      <c r="E62" s="61">
        <f>SUM(E53:E61)</f>
        <v>0</v>
      </c>
      <c r="F62" s="52">
        <f>SUM(F53:F61)</f>
        <v>0</v>
      </c>
      <c r="G62" s="53"/>
      <c r="H62" s="5"/>
      <c r="I62" s="5"/>
      <c r="J62" s="5"/>
      <c r="K62" s="5"/>
      <c r="L62" s="5"/>
      <c r="M62" s="5"/>
      <c r="N62" s="5"/>
      <c r="O62" s="5"/>
      <c r="P62" s="5"/>
      <c r="Q62" s="5"/>
    </row>
    <row r="63" spans="1:19" s="11" customFormat="1" x14ac:dyDescent="0.2">
      <c r="A63" s="5"/>
      <c r="B63" s="5"/>
      <c r="C63" s="5"/>
      <c r="D63" s="5"/>
      <c r="E63" s="31"/>
      <c r="F63" s="31"/>
      <c r="G63" s="40"/>
      <c r="H63" s="5"/>
      <c r="I63" s="5"/>
      <c r="J63" s="5"/>
      <c r="K63" s="5"/>
      <c r="L63" s="5"/>
      <c r="M63" s="5"/>
      <c r="N63" s="5"/>
      <c r="O63" s="5"/>
      <c r="P63" s="5"/>
      <c r="Q63" s="5"/>
      <c r="R63" s="32"/>
      <c r="S63" s="32"/>
    </row>
    <row r="64" spans="1:19" s="18" customFormat="1" ht="15" x14ac:dyDescent="0.2">
      <c r="A64" s="15" t="s">
        <v>30</v>
      </c>
      <c r="B64" s="15" t="s">
        <v>31</v>
      </c>
      <c r="C64" s="15" t="s">
        <v>32</v>
      </c>
      <c r="D64" s="15" t="s">
        <v>33</v>
      </c>
      <c r="E64" s="7" t="s">
        <v>23</v>
      </c>
      <c r="F64" s="7" t="s">
        <v>24</v>
      </c>
      <c r="G64" s="7" t="s">
        <v>25</v>
      </c>
      <c r="H64" s="5"/>
      <c r="I64" s="5"/>
      <c r="J64" s="5"/>
      <c r="K64" s="5"/>
      <c r="L64" s="5"/>
      <c r="M64" s="5"/>
      <c r="N64" s="5"/>
      <c r="O64" s="5"/>
      <c r="P64" s="5"/>
      <c r="Q64" s="5"/>
    </row>
    <row r="65" spans="1:19" s="11" customFormat="1" ht="15" x14ac:dyDescent="0.2">
      <c r="A65" s="19" t="s">
        <v>41</v>
      </c>
      <c r="B65" s="20"/>
      <c r="C65" s="20"/>
      <c r="D65" s="20"/>
      <c r="E65" s="20"/>
      <c r="F65" s="20"/>
      <c r="G65" s="39"/>
      <c r="H65" s="5"/>
      <c r="I65" s="5"/>
      <c r="J65" s="5"/>
      <c r="K65" s="5"/>
      <c r="L65" s="5"/>
      <c r="M65" s="5"/>
      <c r="N65" s="5"/>
      <c r="O65" s="5"/>
      <c r="P65" s="5"/>
      <c r="Q65" s="5"/>
    </row>
    <row r="66" spans="1:19" s="21" customFormat="1" x14ac:dyDescent="0.2">
      <c r="A66" s="10"/>
      <c r="B66" s="46"/>
      <c r="C66" s="47"/>
      <c r="D66" s="48"/>
      <c r="E66" s="60">
        <f>B66*D66*C66</f>
        <v>0</v>
      </c>
      <c r="F66" s="9">
        <f t="shared" ref="F66:F74" si="10">E66/$B$6</f>
        <v>0</v>
      </c>
      <c r="G66" s="37"/>
      <c r="H66" s="5"/>
      <c r="I66" s="5"/>
      <c r="J66" s="5"/>
      <c r="K66" s="5"/>
      <c r="L66" s="5"/>
      <c r="M66" s="5"/>
      <c r="N66" s="5"/>
      <c r="O66" s="5"/>
      <c r="P66" s="5"/>
      <c r="Q66" s="5"/>
    </row>
    <row r="67" spans="1:19" s="21" customFormat="1" x14ac:dyDescent="0.2">
      <c r="A67" s="10"/>
      <c r="B67" s="46"/>
      <c r="C67" s="47"/>
      <c r="D67" s="48"/>
      <c r="E67" s="60">
        <f t="shared" ref="E67:E74" si="11">B67*D67*C67</f>
        <v>0</v>
      </c>
      <c r="F67" s="9">
        <f t="shared" si="10"/>
        <v>0</v>
      </c>
      <c r="G67" s="37"/>
      <c r="H67" s="5"/>
      <c r="I67" s="5"/>
      <c r="J67" s="5"/>
      <c r="K67" s="5"/>
      <c r="L67" s="5"/>
      <c r="M67" s="5"/>
      <c r="N67" s="5"/>
      <c r="O67" s="5"/>
      <c r="P67" s="5"/>
      <c r="Q67" s="5"/>
    </row>
    <row r="68" spans="1:19" s="21" customFormat="1" x14ac:dyDescent="0.2">
      <c r="A68" s="10"/>
      <c r="B68" s="46"/>
      <c r="C68" s="47"/>
      <c r="D68" s="48"/>
      <c r="E68" s="60">
        <f t="shared" si="11"/>
        <v>0</v>
      </c>
      <c r="F68" s="9">
        <f t="shared" si="10"/>
        <v>0</v>
      </c>
      <c r="G68" s="37"/>
      <c r="H68" s="5"/>
      <c r="I68" s="5"/>
      <c r="J68" s="5"/>
      <c r="K68" s="5"/>
      <c r="L68" s="5"/>
      <c r="M68" s="5"/>
      <c r="N68" s="5"/>
      <c r="O68" s="5"/>
      <c r="P68" s="5"/>
      <c r="Q68" s="5"/>
    </row>
    <row r="69" spans="1:19" s="21" customFormat="1" x14ac:dyDescent="0.2">
      <c r="A69" s="10"/>
      <c r="B69" s="46"/>
      <c r="C69" s="47"/>
      <c r="D69" s="48"/>
      <c r="E69" s="60">
        <f t="shared" si="11"/>
        <v>0</v>
      </c>
      <c r="F69" s="9">
        <f t="shared" si="10"/>
        <v>0</v>
      </c>
      <c r="G69" s="37"/>
      <c r="H69" s="5"/>
      <c r="I69" s="5"/>
      <c r="J69" s="5"/>
      <c r="K69" s="5"/>
      <c r="L69" s="5"/>
      <c r="M69" s="5"/>
      <c r="N69" s="5"/>
      <c r="O69" s="5"/>
      <c r="P69" s="5"/>
      <c r="Q69" s="5"/>
    </row>
    <row r="70" spans="1:19" s="21" customFormat="1" x14ac:dyDescent="0.2">
      <c r="A70" s="10"/>
      <c r="B70" s="46"/>
      <c r="C70" s="47"/>
      <c r="D70" s="48"/>
      <c r="E70" s="60">
        <f t="shared" si="11"/>
        <v>0</v>
      </c>
      <c r="F70" s="9">
        <f t="shared" si="10"/>
        <v>0</v>
      </c>
      <c r="G70" s="37"/>
      <c r="H70" s="5"/>
      <c r="I70" s="5"/>
      <c r="J70" s="5"/>
      <c r="K70" s="5"/>
      <c r="L70" s="5"/>
      <c r="M70" s="5"/>
      <c r="N70" s="5"/>
      <c r="O70" s="5"/>
      <c r="P70" s="5"/>
      <c r="Q70" s="5"/>
    </row>
    <row r="71" spans="1:19" s="21" customFormat="1" x14ac:dyDescent="0.2">
      <c r="A71" s="10"/>
      <c r="B71" s="46"/>
      <c r="C71" s="47"/>
      <c r="D71" s="48"/>
      <c r="E71" s="60">
        <f t="shared" si="11"/>
        <v>0</v>
      </c>
      <c r="F71" s="9">
        <f t="shared" si="10"/>
        <v>0</v>
      </c>
      <c r="G71" s="37"/>
      <c r="H71" s="5"/>
      <c r="I71" s="5"/>
      <c r="J71" s="5"/>
      <c r="K71" s="5"/>
      <c r="L71" s="5"/>
      <c r="M71" s="5"/>
      <c r="N71" s="5"/>
      <c r="O71" s="5"/>
      <c r="P71" s="5"/>
      <c r="Q71" s="5"/>
    </row>
    <row r="72" spans="1:19" s="21" customFormat="1" x14ac:dyDescent="0.2">
      <c r="A72" s="10"/>
      <c r="B72" s="46"/>
      <c r="C72" s="47"/>
      <c r="D72" s="48"/>
      <c r="E72" s="60">
        <f t="shared" si="11"/>
        <v>0</v>
      </c>
      <c r="F72" s="9">
        <f t="shared" si="10"/>
        <v>0</v>
      </c>
      <c r="G72" s="37"/>
      <c r="H72" s="5"/>
      <c r="I72" s="5"/>
      <c r="J72" s="5"/>
      <c r="K72" s="5"/>
      <c r="L72" s="5"/>
      <c r="M72" s="5"/>
      <c r="N72" s="5"/>
      <c r="O72" s="5"/>
      <c r="P72" s="5"/>
      <c r="Q72" s="5"/>
    </row>
    <row r="73" spans="1:19" s="21" customFormat="1" x14ac:dyDescent="0.2">
      <c r="A73" s="10"/>
      <c r="B73" s="46"/>
      <c r="C73" s="47"/>
      <c r="D73" s="48"/>
      <c r="E73" s="60">
        <f t="shared" si="11"/>
        <v>0</v>
      </c>
      <c r="F73" s="9">
        <f t="shared" si="10"/>
        <v>0</v>
      </c>
      <c r="G73" s="37"/>
      <c r="H73" s="5"/>
      <c r="I73" s="5"/>
      <c r="J73" s="5"/>
      <c r="K73" s="5"/>
      <c r="L73" s="5"/>
      <c r="M73" s="5"/>
      <c r="N73" s="5"/>
      <c r="O73" s="5"/>
      <c r="P73" s="5"/>
      <c r="Q73" s="5"/>
    </row>
    <row r="74" spans="1:19" s="21" customFormat="1" x14ac:dyDescent="0.2">
      <c r="A74" s="10"/>
      <c r="B74" s="46"/>
      <c r="C74" s="47"/>
      <c r="D74" s="48"/>
      <c r="E74" s="60">
        <f t="shared" si="11"/>
        <v>0</v>
      </c>
      <c r="F74" s="9">
        <f t="shared" si="10"/>
        <v>0</v>
      </c>
      <c r="G74" s="37"/>
      <c r="H74" s="5"/>
      <c r="I74" s="5"/>
      <c r="J74" s="5"/>
      <c r="K74" s="5"/>
      <c r="L74" s="5"/>
      <c r="M74" s="5"/>
      <c r="N74" s="5"/>
      <c r="O74" s="5"/>
      <c r="P74" s="5"/>
      <c r="Q74" s="5"/>
    </row>
    <row r="75" spans="1:19" s="11" customFormat="1" ht="15" x14ac:dyDescent="0.2">
      <c r="A75" s="49" t="s">
        <v>7</v>
      </c>
      <c r="B75" s="50"/>
      <c r="C75" s="50"/>
      <c r="D75" s="51"/>
      <c r="E75" s="61">
        <f>SUM(E66:E74)</f>
        <v>0</v>
      </c>
      <c r="F75" s="52">
        <f>SUM(F66:F74)</f>
        <v>0</v>
      </c>
      <c r="G75" s="53"/>
      <c r="H75" s="5"/>
      <c r="I75" s="5"/>
      <c r="J75" s="5"/>
      <c r="K75" s="5"/>
      <c r="L75" s="5"/>
      <c r="M75" s="5"/>
      <c r="N75" s="5"/>
      <c r="O75" s="5"/>
      <c r="P75" s="5"/>
      <c r="Q75" s="5"/>
    </row>
    <row r="76" spans="1:19" s="11" customFormat="1" x14ac:dyDescent="0.2">
      <c r="A76" s="5"/>
      <c r="B76" s="5"/>
      <c r="C76" s="5"/>
      <c r="D76" s="5"/>
      <c r="E76" s="31"/>
      <c r="F76" s="31"/>
      <c r="G76" s="40"/>
      <c r="H76" s="5"/>
      <c r="I76" s="5"/>
      <c r="J76" s="5"/>
      <c r="K76" s="5"/>
      <c r="L76" s="5"/>
      <c r="M76" s="5"/>
      <c r="N76" s="5"/>
      <c r="O76" s="5"/>
      <c r="P76" s="5"/>
      <c r="Q76" s="5"/>
      <c r="R76" s="32"/>
      <c r="S76" s="32"/>
    </row>
    <row r="77" spans="1:19" s="18" customFormat="1" ht="15" x14ac:dyDescent="0.2">
      <c r="A77" s="15" t="s">
        <v>30</v>
      </c>
      <c r="B77" s="15" t="s">
        <v>31</v>
      </c>
      <c r="C77" s="15" t="s">
        <v>32</v>
      </c>
      <c r="D77" s="15" t="s">
        <v>33</v>
      </c>
      <c r="E77" s="7" t="s">
        <v>23</v>
      </c>
      <c r="F77" s="7" t="s">
        <v>24</v>
      </c>
      <c r="G77" s="7" t="s">
        <v>25</v>
      </c>
      <c r="H77" s="5"/>
      <c r="I77" s="5"/>
      <c r="J77" s="5"/>
      <c r="K77" s="5"/>
      <c r="L77" s="5"/>
      <c r="M77" s="5"/>
      <c r="N77" s="5"/>
      <c r="O77" s="5"/>
      <c r="P77" s="5"/>
      <c r="Q77" s="5"/>
    </row>
    <row r="78" spans="1:19" s="11" customFormat="1" ht="15" x14ac:dyDescent="0.2">
      <c r="A78" s="19" t="s">
        <v>42</v>
      </c>
      <c r="B78" s="20"/>
      <c r="C78" s="20"/>
      <c r="D78" s="20"/>
      <c r="E78" s="20"/>
      <c r="F78" s="20"/>
      <c r="G78" s="39"/>
      <c r="H78" s="5"/>
      <c r="I78" s="5"/>
      <c r="J78" s="5"/>
      <c r="K78" s="5"/>
      <c r="L78" s="5"/>
      <c r="M78" s="5"/>
      <c r="N78" s="5"/>
      <c r="O78" s="5"/>
      <c r="P78" s="5"/>
      <c r="Q78" s="5"/>
    </row>
    <row r="79" spans="1:19" s="21" customFormat="1" x14ac:dyDescent="0.2">
      <c r="A79" s="10"/>
      <c r="B79" s="46"/>
      <c r="C79" s="47"/>
      <c r="D79" s="48"/>
      <c r="E79" s="60">
        <f>B79*D79*C79</f>
        <v>0</v>
      </c>
      <c r="F79" s="9">
        <f t="shared" ref="F79:F87" si="12">E79/$B$6</f>
        <v>0</v>
      </c>
      <c r="G79" s="37"/>
      <c r="H79" s="5"/>
      <c r="I79" s="5"/>
      <c r="J79" s="5"/>
      <c r="K79" s="5"/>
      <c r="L79" s="5"/>
      <c r="M79" s="5"/>
      <c r="N79" s="5"/>
      <c r="O79" s="5"/>
      <c r="P79" s="5"/>
      <c r="Q79" s="5"/>
    </row>
    <row r="80" spans="1:19" s="21" customFormat="1" x14ac:dyDescent="0.2">
      <c r="A80" s="10"/>
      <c r="B80" s="46"/>
      <c r="C80" s="47"/>
      <c r="D80" s="48"/>
      <c r="E80" s="60">
        <f t="shared" ref="E80:E87" si="13">B80*D80*C80</f>
        <v>0</v>
      </c>
      <c r="F80" s="9">
        <f t="shared" si="12"/>
        <v>0</v>
      </c>
      <c r="G80" s="37"/>
      <c r="H80" s="5"/>
      <c r="I80" s="5"/>
      <c r="J80" s="5"/>
      <c r="K80" s="5"/>
      <c r="L80" s="5"/>
      <c r="M80" s="5"/>
      <c r="N80" s="5"/>
      <c r="O80" s="5"/>
      <c r="P80" s="5"/>
      <c r="Q80" s="5"/>
    </row>
    <row r="81" spans="1:19" s="21" customFormat="1" x14ac:dyDescent="0.2">
      <c r="A81" s="10"/>
      <c r="B81" s="46"/>
      <c r="C81" s="47"/>
      <c r="D81" s="48"/>
      <c r="E81" s="60">
        <f t="shared" si="13"/>
        <v>0</v>
      </c>
      <c r="F81" s="9">
        <f t="shared" si="12"/>
        <v>0</v>
      </c>
      <c r="G81" s="37"/>
      <c r="H81" s="5"/>
      <c r="I81" s="5"/>
      <c r="J81" s="5"/>
      <c r="K81" s="5"/>
      <c r="L81" s="5"/>
      <c r="M81" s="5"/>
      <c r="N81" s="5"/>
      <c r="O81" s="5"/>
      <c r="P81" s="5"/>
      <c r="Q81" s="5"/>
    </row>
    <row r="82" spans="1:19" s="21" customFormat="1" x14ac:dyDescent="0.2">
      <c r="A82" s="10"/>
      <c r="B82" s="46"/>
      <c r="C82" s="47"/>
      <c r="D82" s="48"/>
      <c r="E82" s="60">
        <f t="shared" si="13"/>
        <v>0</v>
      </c>
      <c r="F82" s="9">
        <f t="shared" si="12"/>
        <v>0</v>
      </c>
      <c r="G82" s="37"/>
      <c r="H82" s="5"/>
      <c r="I82" s="5"/>
      <c r="J82" s="5"/>
      <c r="K82" s="5"/>
      <c r="L82" s="5"/>
      <c r="M82" s="5"/>
      <c r="N82" s="5"/>
      <c r="O82" s="5"/>
      <c r="P82" s="5"/>
      <c r="Q82" s="5"/>
    </row>
    <row r="83" spans="1:19" s="21" customFormat="1" x14ac:dyDescent="0.2">
      <c r="A83" s="10"/>
      <c r="B83" s="46"/>
      <c r="C83" s="47"/>
      <c r="D83" s="48"/>
      <c r="E83" s="60">
        <f t="shared" si="13"/>
        <v>0</v>
      </c>
      <c r="F83" s="9">
        <f t="shared" si="12"/>
        <v>0</v>
      </c>
      <c r="G83" s="37"/>
      <c r="H83" s="5"/>
      <c r="I83" s="5"/>
      <c r="J83" s="5"/>
      <c r="K83" s="5"/>
      <c r="L83" s="5"/>
      <c r="M83" s="5"/>
      <c r="N83" s="5"/>
      <c r="O83" s="5"/>
      <c r="P83" s="5"/>
      <c r="Q83" s="5"/>
    </row>
    <row r="84" spans="1:19" s="21" customFormat="1" x14ac:dyDescent="0.2">
      <c r="A84" s="10"/>
      <c r="B84" s="46"/>
      <c r="C84" s="47"/>
      <c r="D84" s="48"/>
      <c r="E84" s="60">
        <f t="shared" si="13"/>
        <v>0</v>
      </c>
      <c r="F84" s="9">
        <f t="shared" si="12"/>
        <v>0</v>
      </c>
      <c r="G84" s="37"/>
      <c r="H84" s="5"/>
      <c r="I84" s="5"/>
      <c r="J84" s="5"/>
      <c r="K84" s="5"/>
      <c r="L84" s="5"/>
      <c r="M84" s="5"/>
      <c r="N84" s="5"/>
      <c r="O84" s="5"/>
      <c r="P84" s="5"/>
      <c r="Q84" s="5"/>
    </row>
    <row r="85" spans="1:19" s="21" customFormat="1" x14ac:dyDescent="0.2">
      <c r="A85" s="10"/>
      <c r="B85" s="46"/>
      <c r="C85" s="47"/>
      <c r="D85" s="48"/>
      <c r="E85" s="60">
        <f t="shared" si="13"/>
        <v>0</v>
      </c>
      <c r="F85" s="9">
        <f t="shared" si="12"/>
        <v>0</v>
      </c>
      <c r="G85" s="37"/>
      <c r="H85" s="5"/>
      <c r="I85" s="5"/>
      <c r="J85" s="5"/>
      <c r="K85" s="5"/>
      <c r="L85" s="5"/>
      <c r="M85" s="5"/>
      <c r="N85" s="5"/>
      <c r="O85" s="5"/>
      <c r="P85" s="5"/>
      <c r="Q85" s="5"/>
    </row>
    <row r="86" spans="1:19" s="21" customFormat="1" x14ac:dyDescent="0.2">
      <c r="A86" s="10"/>
      <c r="B86" s="46"/>
      <c r="C86" s="47"/>
      <c r="D86" s="48"/>
      <c r="E86" s="60">
        <f t="shared" si="13"/>
        <v>0</v>
      </c>
      <c r="F86" s="9">
        <f t="shared" si="12"/>
        <v>0</v>
      </c>
      <c r="G86" s="37"/>
      <c r="H86" s="5"/>
      <c r="I86" s="5"/>
      <c r="J86" s="5"/>
      <c r="K86" s="5"/>
      <c r="L86" s="5"/>
      <c r="M86" s="5"/>
      <c r="N86" s="5"/>
      <c r="O86" s="5"/>
      <c r="P86" s="5"/>
      <c r="Q86" s="5"/>
    </row>
    <row r="87" spans="1:19" s="21" customFormat="1" x14ac:dyDescent="0.2">
      <c r="A87" s="10"/>
      <c r="B87" s="46"/>
      <c r="C87" s="47"/>
      <c r="D87" s="48"/>
      <c r="E87" s="60">
        <f t="shared" si="13"/>
        <v>0</v>
      </c>
      <c r="F87" s="9">
        <f t="shared" si="12"/>
        <v>0</v>
      </c>
      <c r="G87" s="37"/>
      <c r="H87" s="5"/>
      <c r="I87" s="5"/>
      <c r="J87" s="5"/>
      <c r="K87" s="5"/>
      <c r="L87" s="5"/>
      <c r="M87" s="5"/>
      <c r="N87" s="5"/>
      <c r="O87" s="5"/>
      <c r="P87" s="5"/>
      <c r="Q87" s="5"/>
    </row>
    <row r="88" spans="1:19" s="11" customFormat="1" ht="15" x14ac:dyDescent="0.2">
      <c r="A88" s="49" t="s">
        <v>7</v>
      </c>
      <c r="B88" s="50"/>
      <c r="C88" s="50"/>
      <c r="D88" s="51"/>
      <c r="E88" s="61">
        <f>SUM(E79:E87)</f>
        <v>0</v>
      </c>
      <c r="F88" s="52">
        <f>SUM(F79:F87)</f>
        <v>0</v>
      </c>
      <c r="G88" s="53"/>
      <c r="H88" s="5"/>
      <c r="I88" s="5"/>
      <c r="J88" s="5"/>
      <c r="K88" s="5"/>
      <c r="L88" s="5"/>
      <c r="M88" s="5"/>
      <c r="N88" s="5"/>
      <c r="O88" s="5"/>
      <c r="P88" s="5"/>
      <c r="Q88" s="5"/>
    </row>
    <row r="89" spans="1:19" s="11" customFormat="1" x14ac:dyDescent="0.2">
      <c r="A89" s="5"/>
      <c r="B89" s="5"/>
      <c r="C89" s="5"/>
      <c r="D89" s="5"/>
      <c r="E89" s="31"/>
      <c r="F89" s="31"/>
      <c r="G89" s="40"/>
      <c r="H89" s="5"/>
      <c r="I89" s="5"/>
      <c r="J89" s="5"/>
      <c r="K89" s="5"/>
      <c r="L89" s="5"/>
      <c r="M89" s="5"/>
      <c r="N89" s="5"/>
      <c r="O89" s="5"/>
      <c r="P89" s="5"/>
      <c r="Q89" s="5"/>
      <c r="R89" s="32"/>
      <c r="S89" s="32"/>
    </row>
    <row r="90" spans="1:19" s="18" customFormat="1" ht="15" x14ac:dyDescent="0.2">
      <c r="A90" s="15" t="s">
        <v>30</v>
      </c>
      <c r="B90" s="15" t="s">
        <v>31</v>
      </c>
      <c r="C90" s="15" t="s">
        <v>32</v>
      </c>
      <c r="D90" s="15" t="s">
        <v>33</v>
      </c>
      <c r="E90" s="7" t="s">
        <v>23</v>
      </c>
      <c r="F90" s="7" t="s">
        <v>24</v>
      </c>
      <c r="G90" s="7" t="s">
        <v>25</v>
      </c>
      <c r="H90" s="5"/>
      <c r="I90" s="5"/>
      <c r="J90" s="5"/>
      <c r="K90" s="5"/>
      <c r="L90" s="5"/>
      <c r="M90" s="5"/>
      <c r="N90" s="5"/>
      <c r="O90" s="5"/>
      <c r="P90" s="5"/>
      <c r="Q90" s="5"/>
    </row>
    <row r="91" spans="1:19" s="11" customFormat="1" ht="15" x14ac:dyDescent="0.2">
      <c r="A91" s="19" t="s">
        <v>43</v>
      </c>
      <c r="B91" s="20"/>
      <c r="C91" s="20"/>
      <c r="D91" s="20"/>
      <c r="E91" s="20"/>
      <c r="F91" s="20"/>
      <c r="G91" s="39"/>
      <c r="H91" s="5"/>
      <c r="I91" s="5"/>
      <c r="J91" s="5"/>
      <c r="K91" s="5"/>
      <c r="L91" s="5"/>
      <c r="M91" s="5"/>
      <c r="N91" s="5"/>
      <c r="O91" s="5"/>
      <c r="P91" s="5"/>
      <c r="Q91" s="5"/>
    </row>
    <row r="92" spans="1:19" s="21" customFormat="1" x14ac:dyDescent="0.2">
      <c r="A92" s="10"/>
      <c r="B92" s="46"/>
      <c r="C92" s="47"/>
      <c r="D92" s="48"/>
      <c r="E92" s="60">
        <f>B92*D92*C92</f>
        <v>0</v>
      </c>
      <c r="F92" s="9">
        <f t="shared" ref="F92:F100" si="14">E92/$B$6</f>
        <v>0</v>
      </c>
      <c r="G92" s="37"/>
      <c r="H92" s="5"/>
      <c r="I92" s="5"/>
      <c r="J92" s="5"/>
      <c r="K92" s="5"/>
      <c r="L92" s="5"/>
      <c r="M92" s="5"/>
      <c r="N92" s="5"/>
      <c r="O92" s="5"/>
      <c r="P92" s="5"/>
      <c r="Q92" s="5"/>
    </row>
    <row r="93" spans="1:19" s="21" customFormat="1" x14ac:dyDescent="0.2">
      <c r="A93" s="10"/>
      <c r="B93" s="46"/>
      <c r="C93" s="47"/>
      <c r="D93" s="48"/>
      <c r="E93" s="60">
        <f t="shared" ref="E93:E100" si="15">B93*D93*C93</f>
        <v>0</v>
      </c>
      <c r="F93" s="9">
        <f t="shared" si="14"/>
        <v>0</v>
      </c>
      <c r="G93" s="37"/>
      <c r="H93" s="5"/>
      <c r="I93" s="5"/>
      <c r="J93" s="5"/>
      <c r="K93" s="5"/>
      <c r="L93" s="5"/>
      <c r="M93" s="5"/>
      <c r="N93" s="5"/>
      <c r="O93" s="5"/>
      <c r="P93" s="5"/>
      <c r="Q93" s="5"/>
    </row>
    <row r="94" spans="1:19" s="21" customFormat="1" x14ac:dyDescent="0.2">
      <c r="A94" s="10"/>
      <c r="B94" s="46"/>
      <c r="C94" s="47"/>
      <c r="D94" s="48"/>
      <c r="E94" s="60">
        <f t="shared" si="15"/>
        <v>0</v>
      </c>
      <c r="F94" s="9">
        <f t="shared" si="14"/>
        <v>0</v>
      </c>
      <c r="G94" s="37"/>
      <c r="H94" s="5"/>
      <c r="I94" s="5"/>
      <c r="J94" s="5"/>
      <c r="K94" s="5"/>
      <c r="L94" s="5"/>
      <c r="M94" s="5"/>
      <c r="N94" s="5"/>
      <c r="O94" s="5"/>
      <c r="P94" s="5"/>
      <c r="Q94" s="5"/>
    </row>
    <row r="95" spans="1:19" s="21" customFormat="1" x14ac:dyDescent="0.2">
      <c r="A95" s="10"/>
      <c r="B95" s="46"/>
      <c r="C95" s="47"/>
      <c r="D95" s="48"/>
      <c r="E95" s="60">
        <f t="shared" si="15"/>
        <v>0</v>
      </c>
      <c r="F95" s="9">
        <f t="shared" si="14"/>
        <v>0</v>
      </c>
      <c r="G95" s="37"/>
      <c r="H95" s="5"/>
      <c r="I95" s="5"/>
      <c r="J95" s="5"/>
      <c r="K95" s="5"/>
      <c r="L95" s="5"/>
      <c r="M95" s="5"/>
      <c r="N95" s="5"/>
      <c r="O95" s="5"/>
      <c r="P95" s="5"/>
      <c r="Q95" s="5"/>
    </row>
    <row r="96" spans="1:19" s="21" customFormat="1" x14ac:dyDescent="0.2">
      <c r="A96" s="10"/>
      <c r="B96" s="46"/>
      <c r="C96" s="47"/>
      <c r="D96" s="48"/>
      <c r="E96" s="60">
        <f t="shared" si="15"/>
        <v>0</v>
      </c>
      <c r="F96" s="9">
        <f t="shared" si="14"/>
        <v>0</v>
      </c>
      <c r="G96" s="37"/>
      <c r="H96" s="5"/>
      <c r="I96" s="5"/>
      <c r="J96" s="5"/>
      <c r="K96" s="5"/>
      <c r="L96" s="5"/>
      <c r="M96" s="5"/>
      <c r="N96" s="5"/>
      <c r="O96" s="5"/>
      <c r="P96" s="5"/>
      <c r="Q96" s="5"/>
    </row>
    <row r="97" spans="1:19" s="21" customFormat="1" x14ac:dyDescent="0.2">
      <c r="A97" s="10"/>
      <c r="B97" s="46"/>
      <c r="C97" s="47"/>
      <c r="D97" s="48"/>
      <c r="E97" s="60">
        <f t="shared" si="15"/>
        <v>0</v>
      </c>
      <c r="F97" s="9">
        <f t="shared" si="14"/>
        <v>0</v>
      </c>
      <c r="G97" s="37"/>
      <c r="H97" s="5"/>
      <c r="I97" s="5"/>
      <c r="J97" s="5"/>
      <c r="K97" s="5"/>
      <c r="L97" s="5"/>
      <c r="M97" s="5"/>
      <c r="N97" s="5"/>
      <c r="O97" s="5"/>
      <c r="P97" s="5"/>
      <c r="Q97" s="5"/>
    </row>
    <row r="98" spans="1:19" s="21" customFormat="1" x14ac:dyDescent="0.2">
      <c r="A98" s="10"/>
      <c r="B98" s="46"/>
      <c r="C98" s="47"/>
      <c r="D98" s="48"/>
      <c r="E98" s="60">
        <f t="shared" si="15"/>
        <v>0</v>
      </c>
      <c r="F98" s="9">
        <f t="shared" si="14"/>
        <v>0</v>
      </c>
      <c r="G98" s="37"/>
      <c r="H98" s="5"/>
      <c r="I98" s="5"/>
      <c r="J98" s="5"/>
      <c r="K98" s="5"/>
      <c r="L98" s="5"/>
      <c r="M98" s="5"/>
      <c r="N98" s="5"/>
      <c r="O98" s="5"/>
      <c r="P98" s="5"/>
      <c r="Q98" s="5"/>
    </row>
    <row r="99" spans="1:19" s="21" customFormat="1" x14ac:dyDescent="0.2">
      <c r="A99" s="10"/>
      <c r="B99" s="46"/>
      <c r="C99" s="47"/>
      <c r="D99" s="48"/>
      <c r="E99" s="60">
        <f t="shared" si="15"/>
        <v>0</v>
      </c>
      <c r="F99" s="9">
        <f t="shared" si="14"/>
        <v>0</v>
      </c>
      <c r="G99" s="37"/>
      <c r="H99" s="5"/>
      <c r="I99" s="5"/>
      <c r="J99" s="5"/>
      <c r="K99" s="5"/>
      <c r="L99" s="5"/>
      <c r="M99" s="5"/>
      <c r="N99" s="5"/>
      <c r="O99" s="5"/>
      <c r="P99" s="5"/>
      <c r="Q99" s="5"/>
    </row>
    <row r="100" spans="1:19" s="21" customFormat="1" x14ac:dyDescent="0.2">
      <c r="A100" s="10"/>
      <c r="B100" s="46"/>
      <c r="C100" s="47"/>
      <c r="D100" s="48"/>
      <c r="E100" s="60">
        <f t="shared" si="15"/>
        <v>0</v>
      </c>
      <c r="F100" s="9">
        <f t="shared" si="14"/>
        <v>0</v>
      </c>
      <c r="G100" s="37"/>
      <c r="H100" s="5"/>
      <c r="I100" s="5"/>
      <c r="J100" s="5"/>
      <c r="K100" s="5"/>
      <c r="L100" s="5"/>
      <c r="M100" s="5"/>
      <c r="N100" s="5"/>
      <c r="O100" s="5"/>
      <c r="P100" s="5"/>
      <c r="Q100" s="5"/>
    </row>
    <row r="101" spans="1:19" s="11" customFormat="1" ht="15" x14ac:dyDescent="0.2">
      <c r="A101" s="49" t="s">
        <v>7</v>
      </c>
      <c r="B101" s="50"/>
      <c r="C101" s="50"/>
      <c r="D101" s="51"/>
      <c r="E101" s="61">
        <f>SUM(E92:E100)</f>
        <v>0</v>
      </c>
      <c r="F101" s="52">
        <f>SUM(F92:F100)</f>
        <v>0</v>
      </c>
      <c r="G101" s="53"/>
      <c r="H101" s="5"/>
      <c r="I101" s="5"/>
      <c r="J101" s="5"/>
      <c r="K101" s="5"/>
      <c r="L101" s="5"/>
      <c r="M101" s="5"/>
      <c r="N101" s="5"/>
      <c r="O101" s="5"/>
      <c r="P101" s="5"/>
      <c r="Q101" s="5"/>
    </row>
    <row r="102" spans="1:19" s="11" customFormat="1" x14ac:dyDescent="0.2">
      <c r="A102" s="5"/>
      <c r="B102" s="5"/>
      <c r="C102" s="5"/>
      <c r="D102" s="5"/>
      <c r="E102" s="31"/>
      <c r="F102" s="31"/>
      <c r="G102" s="40"/>
      <c r="H102" s="5"/>
      <c r="I102" s="5"/>
      <c r="J102" s="5"/>
      <c r="K102" s="5"/>
      <c r="L102" s="5"/>
      <c r="M102" s="5"/>
      <c r="N102" s="5"/>
      <c r="O102" s="5"/>
      <c r="P102" s="5"/>
      <c r="Q102" s="5"/>
      <c r="R102" s="32"/>
      <c r="S102" s="32"/>
    </row>
    <row r="103" spans="1:19" s="18" customFormat="1" ht="15" x14ac:dyDescent="0.2">
      <c r="A103" s="15" t="s">
        <v>30</v>
      </c>
      <c r="B103" s="15" t="s">
        <v>31</v>
      </c>
      <c r="C103" s="15" t="s">
        <v>32</v>
      </c>
      <c r="D103" s="15" t="s">
        <v>33</v>
      </c>
      <c r="E103" s="7" t="s">
        <v>23</v>
      </c>
      <c r="F103" s="7" t="s">
        <v>24</v>
      </c>
      <c r="G103" s="7" t="s">
        <v>25</v>
      </c>
      <c r="H103" s="5"/>
      <c r="I103" s="5"/>
      <c r="J103" s="5"/>
      <c r="K103" s="5"/>
      <c r="L103" s="5"/>
      <c r="M103" s="5"/>
      <c r="N103" s="5"/>
      <c r="O103" s="5"/>
      <c r="P103" s="5"/>
      <c r="Q103" s="5"/>
    </row>
    <row r="104" spans="1:19" s="11" customFormat="1" ht="15" x14ac:dyDescent="0.2">
      <c r="A104" s="19" t="s">
        <v>44</v>
      </c>
      <c r="B104" s="20"/>
      <c r="C104" s="20"/>
      <c r="D104" s="20"/>
      <c r="E104" s="20"/>
      <c r="F104" s="20"/>
      <c r="G104" s="39"/>
      <c r="H104" s="5"/>
      <c r="I104" s="5"/>
      <c r="J104" s="5"/>
      <c r="K104" s="5"/>
      <c r="L104" s="5"/>
      <c r="M104" s="5"/>
      <c r="N104" s="5"/>
      <c r="O104" s="5"/>
      <c r="P104" s="5"/>
      <c r="Q104" s="5"/>
    </row>
    <row r="105" spans="1:19" s="21" customFormat="1" x14ac:dyDescent="0.2">
      <c r="A105" s="10"/>
      <c r="B105" s="46"/>
      <c r="C105" s="47"/>
      <c r="D105" s="48"/>
      <c r="E105" s="60">
        <f>B105*D105*C105</f>
        <v>0</v>
      </c>
      <c r="F105" s="9">
        <f t="shared" ref="F105:F113" si="16">E105/$B$6</f>
        <v>0</v>
      </c>
      <c r="G105" s="37"/>
      <c r="H105" s="5"/>
      <c r="I105" s="5"/>
      <c r="J105" s="5"/>
      <c r="K105" s="5"/>
      <c r="L105" s="5"/>
      <c r="M105" s="5"/>
      <c r="N105" s="5"/>
      <c r="O105" s="5"/>
      <c r="P105" s="5"/>
      <c r="Q105" s="5"/>
    </row>
    <row r="106" spans="1:19" s="21" customFormat="1" x14ac:dyDescent="0.2">
      <c r="A106" s="10"/>
      <c r="B106" s="46"/>
      <c r="C106" s="47"/>
      <c r="D106" s="48"/>
      <c r="E106" s="60">
        <f t="shared" ref="E106:E113" si="17">B106*D106*C106</f>
        <v>0</v>
      </c>
      <c r="F106" s="9">
        <f t="shared" si="16"/>
        <v>0</v>
      </c>
      <c r="G106" s="37"/>
      <c r="H106" s="5"/>
      <c r="I106" s="5"/>
      <c r="J106" s="5"/>
      <c r="K106" s="5"/>
      <c r="L106" s="5"/>
      <c r="M106" s="5"/>
      <c r="N106" s="5"/>
      <c r="O106" s="5"/>
      <c r="P106" s="5"/>
      <c r="Q106" s="5"/>
    </row>
    <row r="107" spans="1:19" s="21" customFormat="1" x14ac:dyDescent="0.2">
      <c r="A107" s="10"/>
      <c r="B107" s="46"/>
      <c r="C107" s="47"/>
      <c r="D107" s="48"/>
      <c r="E107" s="60">
        <f t="shared" si="17"/>
        <v>0</v>
      </c>
      <c r="F107" s="9">
        <f t="shared" si="16"/>
        <v>0</v>
      </c>
      <c r="G107" s="37"/>
      <c r="H107" s="5"/>
      <c r="I107" s="5"/>
      <c r="J107" s="5"/>
      <c r="K107" s="5"/>
      <c r="L107" s="5"/>
      <c r="M107" s="5"/>
      <c r="N107" s="5"/>
      <c r="O107" s="5"/>
      <c r="P107" s="5"/>
      <c r="Q107" s="5"/>
    </row>
    <row r="108" spans="1:19" s="21" customFormat="1" x14ac:dyDescent="0.2">
      <c r="A108" s="10"/>
      <c r="B108" s="46"/>
      <c r="C108" s="47"/>
      <c r="D108" s="48"/>
      <c r="E108" s="60">
        <f t="shared" si="17"/>
        <v>0</v>
      </c>
      <c r="F108" s="9">
        <f t="shared" si="16"/>
        <v>0</v>
      </c>
      <c r="G108" s="37"/>
      <c r="H108" s="5"/>
      <c r="I108" s="5"/>
      <c r="J108" s="5"/>
      <c r="K108" s="5"/>
      <c r="L108" s="5"/>
      <c r="M108" s="5"/>
      <c r="N108" s="5"/>
      <c r="O108" s="5"/>
      <c r="P108" s="5"/>
      <c r="Q108" s="5"/>
    </row>
    <row r="109" spans="1:19" s="21" customFormat="1" x14ac:dyDescent="0.2">
      <c r="A109" s="10"/>
      <c r="B109" s="46"/>
      <c r="C109" s="47"/>
      <c r="D109" s="48"/>
      <c r="E109" s="60">
        <f t="shared" si="17"/>
        <v>0</v>
      </c>
      <c r="F109" s="9">
        <f t="shared" si="16"/>
        <v>0</v>
      </c>
      <c r="G109" s="37"/>
      <c r="H109" s="5"/>
      <c r="I109" s="5"/>
      <c r="J109" s="5"/>
      <c r="K109" s="5"/>
      <c r="L109" s="5"/>
      <c r="M109" s="5"/>
      <c r="N109" s="5"/>
      <c r="O109" s="5"/>
      <c r="P109" s="5"/>
      <c r="Q109" s="5"/>
    </row>
    <row r="110" spans="1:19" s="21" customFormat="1" x14ac:dyDescent="0.2">
      <c r="A110" s="10"/>
      <c r="B110" s="46"/>
      <c r="C110" s="47"/>
      <c r="D110" s="48"/>
      <c r="E110" s="60">
        <f t="shared" si="17"/>
        <v>0</v>
      </c>
      <c r="F110" s="9">
        <f t="shared" si="16"/>
        <v>0</v>
      </c>
      <c r="G110" s="37"/>
      <c r="H110" s="5"/>
      <c r="I110" s="5"/>
      <c r="J110" s="5"/>
      <c r="K110" s="5"/>
      <c r="L110" s="5"/>
      <c r="M110" s="5"/>
      <c r="N110" s="5"/>
      <c r="O110" s="5"/>
      <c r="P110" s="5"/>
      <c r="Q110" s="5"/>
    </row>
    <row r="111" spans="1:19" s="21" customFormat="1" x14ac:dyDescent="0.2">
      <c r="A111" s="10"/>
      <c r="B111" s="46"/>
      <c r="C111" s="47"/>
      <c r="D111" s="48"/>
      <c r="E111" s="60">
        <f t="shared" si="17"/>
        <v>0</v>
      </c>
      <c r="F111" s="9">
        <f t="shared" si="16"/>
        <v>0</v>
      </c>
      <c r="G111" s="37"/>
      <c r="H111" s="5"/>
      <c r="I111" s="5"/>
      <c r="J111" s="5"/>
      <c r="K111" s="5"/>
      <c r="L111" s="5"/>
      <c r="M111" s="5"/>
      <c r="N111" s="5"/>
      <c r="O111" s="5"/>
      <c r="P111" s="5"/>
      <c r="Q111" s="5"/>
    </row>
    <row r="112" spans="1:19" s="21" customFormat="1" x14ac:dyDescent="0.2">
      <c r="A112" s="10"/>
      <c r="B112" s="46"/>
      <c r="C112" s="47"/>
      <c r="D112" s="48"/>
      <c r="E112" s="60">
        <f t="shared" si="17"/>
        <v>0</v>
      </c>
      <c r="F112" s="9">
        <f t="shared" si="16"/>
        <v>0</v>
      </c>
      <c r="G112" s="37"/>
      <c r="H112" s="5"/>
      <c r="I112" s="5"/>
      <c r="J112" s="5"/>
      <c r="K112" s="5"/>
      <c r="L112" s="5"/>
      <c r="M112" s="5"/>
      <c r="N112" s="5"/>
      <c r="O112" s="5"/>
      <c r="P112" s="5"/>
      <c r="Q112" s="5"/>
    </row>
    <row r="113" spans="1:19" s="21" customFormat="1" x14ac:dyDescent="0.2">
      <c r="A113" s="10"/>
      <c r="B113" s="46"/>
      <c r="C113" s="47"/>
      <c r="D113" s="48"/>
      <c r="E113" s="60">
        <f t="shared" si="17"/>
        <v>0</v>
      </c>
      <c r="F113" s="9">
        <f t="shared" si="16"/>
        <v>0</v>
      </c>
      <c r="G113" s="37"/>
      <c r="H113" s="5"/>
      <c r="I113" s="5"/>
      <c r="J113" s="5"/>
      <c r="K113" s="5"/>
      <c r="L113" s="5"/>
      <c r="M113" s="5"/>
      <c r="N113" s="5"/>
      <c r="O113" s="5"/>
      <c r="P113" s="5"/>
      <c r="Q113" s="5"/>
    </row>
    <row r="114" spans="1:19" s="11" customFormat="1" ht="15" x14ac:dyDescent="0.2">
      <c r="A114" s="49" t="s">
        <v>7</v>
      </c>
      <c r="B114" s="50"/>
      <c r="C114" s="50"/>
      <c r="D114" s="51"/>
      <c r="E114" s="61">
        <f>SUM(E105:E113)</f>
        <v>0</v>
      </c>
      <c r="F114" s="52">
        <f>SUM(F105:F113)</f>
        <v>0</v>
      </c>
      <c r="G114" s="53"/>
      <c r="H114" s="5"/>
      <c r="I114" s="5"/>
      <c r="J114" s="5"/>
      <c r="K114" s="5"/>
      <c r="L114" s="5"/>
      <c r="M114" s="5"/>
      <c r="N114" s="5"/>
      <c r="O114" s="5"/>
      <c r="P114" s="5"/>
      <c r="Q114" s="5"/>
    </row>
    <row r="115" spans="1:19" s="11" customFormat="1" x14ac:dyDescent="0.2">
      <c r="A115" s="5"/>
      <c r="B115" s="5"/>
      <c r="C115" s="5"/>
      <c r="D115" s="5"/>
      <c r="E115" s="31"/>
      <c r="F115" s="31"/>
      <c r="G115" s="40"/>
      <c r="H115" s="5"/>
      <c r="I115" s="5"/>
      <c r="J115" s="5"/>
      <c r="K115" s="5"/>
      <c r="L115" s="5"/>
      <c r="M115" s="5"/>
      <c r="N115" s="5"/>
      <c r="O115" s="5"/>
      <c r="P115" s="5"/>
      <c r="Q115" s="5"/>
      <c r="R115" s="32"/>
      <c r="S115" s="32"/>
    </row>
    <row r="116" spans="1:19" s="18" customFormat="1" ht="15" x14ac:dyDescent="0.2">
      <c r="A116" s="15" t="s">
        <v>30</v>
      </c>
      <c r="B116" s="15" t="s">
        <v>31</v>
      </c>
      <c r="C116" s="15" t="s">
        <v>32</v>
      </c>
      <c r="D116" s="15" t="s">
        <v>33</v>
      </c>
      <c r="E116" s="7" t="s">
        <v>23</v>
      </c>
      <c r="F116" s="7" t="s">
        <v>24</v>
      </c>
      <c r="G116" s="7" t="s">
        <v>25</v>
      </c>
      <c r="H116" s="5"/>
      <c r="I116" s="5"/>
      <c r="J116" s="5"/>
      <c r="K116" s="5"/>
      <c r="L116" s="5"/>
      <c r="M116" s="5"/>
      <c r="N116" s="5"/>
      <c r="O116" s="5"/>
      <c r="P116" s="5"/>
      <c r="Q116" s="5"/>
    </row>
    <row r="117" spans="1:19" s="11" customFormat="1" ht="15" x14ac:dyDescent="0.2">
      <c r="A117" s="19" t="s">
        <v>45</v>
      </c>
      <c r="B117" s="20"/>
      <c r="C117" s="20"/>
      <c r="D117" s="20"/>
      <c r="E117" s="20"/>
      <c r="F117" s="20"/>
      <c r="G117" s="39"/>
      <c r="H117" s="5"/>
      <c r="I117" s="5"/>
      <c r="J117" s="5"/>
      <c r="K117" s="5"/>
      <c r="L117" s="5"/>
      <c r="M117" s="5"/>
      <c r="N117" s="5"/>
      <c r="O117" s="5"/>
      <c r="P117" s="5"/>
      <c r="Q117" s="5"/>
    </row>
    <row r="118" spans="1:19" s="21" customFormat="1" x14ac:dyDescent="0.2">
      <c r="A118" s="10"/>
      <c r="B118" s="46"/>
      <c r="C118" s="47"/>
      <c r="D118" s="48"/>
      <c r="E118" s="60">
        <f>B118*D118*C118</f>
        <v>0</v>
      </c>
      <c r="F118" s="9">
        <f t="shared" ref="F118:F126" si="18">E118/$B$6</f>
        <v>0</v>
      </c>
      <c r="G118" s="37"/>
      <c r="H118" s="5"/>
      <c r="I118" s="5"/>
      <c r="J118" s="5"/>
      <c r="K118" s="5"/>
      <c r="L118" s="5"/>
      <c r="M118" s="5"/>
      <c r="N118" s="5"/>
      <c r="O118" s="5"/>
      <c r="P118" s="5"/>
      <c r="Q118" s="5"/>
    </row>
    <row r="119" spans="1:19" s="21" customFormat="1" x14ac:dyDescent="0.2">
      <c r="A119" s="10"/>
      <c r="B119" s="46"/>
      <c r="C119" s="47"/>
      <c r="D119" s="48"/>
      <c r="E119" s="60">
        <f t="shared" ref="E119:E126" si="19">B119*D119*C119</f>
        <v>0</v>
      </c>
      <c r="F119" s="9">
        <f t="shared" si="18"/>
        <v>0</v>
      </c>
      <c r="G119" s="37"/>
      <c r="H119" s="5"/>
      <c r="I119" s="5"/>
      <c r="J119" s="5"/>
      <c r="K119" s="5"/>
      <c r="L119" s="5"/>
      <c r="M119" s="5"/>
      <c r="N119" s="5"/>
      <c r="O119" s="5"/>
      <c r="P119" s="5"/>
      <c r="Q119" s="5"/>
    </row>
    <row r="120" spans="1:19" s="21" customFormat="1" x14ac:dyDescent="0.2">
      <c r="A120" s="10"/>
      <c r="B120" s="46"/>
      <c r="C120" s="47"/>
      <c r="D120" s="48"/>
      <c r="E120" s="60">
        <f t="shared" si="19"/>
        <v>0</v>
      </c>
      <c r="F120" s="9">
        <f t="shared" si="18"/>
        <v>0</v>
      </c>
      <c r="G120" s="37"/>
      <c r="H120" s="5"/>
      <c r="I120" s="5"/>
      <c r="J120" s="5"/>
      <c r="K120" s="5"/>
      <c r="L120" s="5"/>
      <c r="M120" s="5"/>
      <c r="N120" s="5"/>
      <c r="O120" s="5"/>
      <c r="P120" s="5"/>
      <c r="Q120" s="5"/>
    </row>
    <row r="121" spans="1:19" s="21" customFormat="1" x14ac:dyDescent="0.2">
      <c r="A121" s="10"/>
      <c r="B121" s="46"/>
      <c r="C121" s="47"/>
      <c r="D121" s="48"/>
      <c r="E121" s="60">
        <f t="shared" si="19"/>
        <v>0</v>
      </c>
      <c r="F121" s="9">
        <f t="shared" si="18"/>
        <v>0</v>
      </c>
      <c r="G121" s="37"/>
      <c r="H121" s="5"/>
      <c r="I121" s="5"/>
      <c r="J121" s="5"/>
      <c r="K121" s="5"/>
      <c r="L121" s="5"/>
      <c r="M121" s="5"/>
      <c r="N121" s="5"/>
      <c r="O121" s="5"/>
      <c r="P121" s="5"/>
      <c r="Q121" s="5"/>
    </row>
    <row r="122" spans="1:19" s="21" customFormat="1" x14ac:dyDescent="0.2">
      <c r="A122" s="10"/>
      <c r="B122" s="46"/>
      <c r="C122" s="47"/>
      <c r="D122" s="48"/>
      <c r="E122" s="60">
        <f t="shared" si="19"/>
        <v>0</v>
      </c>
      <c r="F122" s="9">
        <f t="shared" si="18"/>
        <v>0</v>
      </c>
      <c r="G122" s="37"/>
      <c r="H122" s="5"/>
      <c r="I122" s="5"/>
      <c r="J122" s="5"/>
      <c r="K122" s="5"/>
      <c r="L122" s="5"/>
      <c r="M122" s="5"/>
      <c r="N122" s="5"/>
      <c r="O122" s="5"/>
      <c r="P122" s="5"/>
      <c r="Q122" s="5"/>
    </row>
    <row r="123" spans="1:19" s="21" customFormat="1" x14ac:dyDescent="0.2">
      <c r="A123" s="10"/>
      <c r="B123" s="46"/>
      <c r="C123" s="47"/>
      <c r="D123" s="48"/>
      <c r="E123" s="60">
        <f t="shared" si="19"/>
        <v>0</v>
      </c>
      <c r="F123" s="9">
        <f t="shared" si="18"/>
        <v>0</v>
      </c>
      <c r="G123" s="37"/>
      <c r="H123" s="5"/>
      <c r="I123" s="5"/>
      <c r="J123" s="5"/>
      <c r="K123" s="5"/>
      <c r="L123" s="5"/>
      <c r="M123" s="5"/>
      <c r="N123" s="5"/>
      <c r="O123" s="5"/>
      <c r="P123" s="5"/>
      <c r="Q123" s="5"/>
    </row>
    <row r="124" spans="1:19" s="21" customFormat="1" x14ac:dyDescent="0.2">
      <c r="A124" s="10"/>
      <c r="B124" s="46"/>
      <c r="C124" s="47"/>
      <c r="D124" s="48"/>
      <c r="E124" s="60">
        <f t="shared" si="19"/>
        <v>0</v>
      </c>
      <c r="F124" s="9">
        <f t="shared" si="18"/>
        <v>0</v>
      </c>
      <c r="G124" s="37"/>
      <c r="H124" s="5"/>
      <c r="I124" s="5"/>
      <c r="J124" s="5"/>
      <c r="K124" s="5"/>
      <c r="L124" s="5"/>
      <c r="M124" s="5"/>
      <c r="N124" s="5"/>
      <c r="O124" s="5"/>
      <c r="P124" s="5"/>
      <c r="Q124" s="5"/>
    </row>
    <row r="125" spans="1:19" s="21" customFormat="1" x14ac:dyDescent="0.2">
      <c r="A125" s="10"/>
      <c r="B125" s="46"/>
      <c r="C125" s="47"/>
      <c r="D125" s="48"/>
      <c r="E125" s="60">
        <f t="shared" si="19"/>
        <v>0</v>
      </c>
      <c r="F125" s="9">
        <f t="shared" si="18"/>
        <v>0</v>
      </c>
      <c r="G125" s="37"/>
      <c r="H125" s="5"/>
      <c r="I125" s="5"/>
      <c r="J125" s="5"/>
      <c r="K125" s="5"/>
      <c r="L125" s="5"/>
      <c r="M125" s="5"/>
      <c r="N125" s="5"/>
      <c r="O125" s="5"/>
      <c r="P125" s="5"/>
      <c r="Q125" s="5"/>
    </row>
    <row r="126" spans="1:19" s="21" customFormat="1" x14ac:dyDescent="0.2">
      <c r="A126" s="10"/>
      <c r="B126" s="46"/>
      <c r="C126" s="47"/>
      <c r="D126" s="48"/>
      <c r="E126" s="60">
        <f t="shared" si="19"/>
        <v>0</v>
      </c>
      <c r="F126" s="9">
        <f t="shared" si="18"/>
        <v>0</v>
      </c>
      <c r="G126" s="37"/>
      <c r="H126" s="5"/>
      <c r="I126" s="5"/>
      <c r="J126" s="5"/>
      <c r="K126" s="5"/>
      <c r="L126" s="5"/>
      <c r="M126" s="5"/>
      <c r="N126" s="5"/>
      <c r="O126" s="5"/>
      <c r="P126" s="5"/>
      <c r="Q126" s="5"/>
    </row>
    <row r="127" spans="1:19" s="11" customFormat="1" ht="15" x14ac:dyDescent="0.2">
      <c r="A127" s="49" t="s">
        <v>7</v>
      </c>
      <c r="B127" s="50"/>
      <c r="C127" s="50"/>
      <c r="D127" s="51"/>
      <c r="E127" s="61">
        <f>SUM(E118:E126)</f>
        <v>0</v>
      </c>
      <c r="F127" s="52">
        <f>SUM(F118:F126)</f>
        <v>0</v>
      </c>
      <c r="G127" s="53"/>
      <c r="H127" s="5"/>
      <c r="I127" s="5"/>
      <c r="J127" s="5"/>
      <c r="K127" s="5"/>
      <c r="L127" s="5"/>
      <c r="M127" s="5"/>
      <c r="N127" s="5"/>
      <c r="O127" s="5"/>
      <c r="P127" s="5"/>
      <c r="Q127" s="5"/>
    </row>
    <row r="128" spans="1:19" s="11" customFormat="1" x14ac:dyDescent="0.2">
      <c r="A128" s="5"/>
      <c r="B128" s="5"/>
      <c r="C128" s="5"/>
      <c r="D128" s="5"/>
      <c r="E128" s="31"/>
      <c r="F128" s="31"/>
      <c r="G128" s="40"/>
      <c r="H128" s="5"/>
      <c r="I128" s="5"/>
      <c r="J128" s="5"/>
      <c r="K128" s="5"/>
      <c r="L128" s="5"/>
      <c r="M128" s="5"/>
      <c r="N128" s="5"/>
      <c r="O128" s="5"/>
      <c r="P128" s="5"/>
      <c r="Q128" s="5"/>
      <c r="R128" s="32"/>
      <c r="S128" s="32"/>
    </row>
    <row r="129" spans="1:19" s="18" customFormat="1" ht="15" x14ac:dyDescent="0.2">
      <c r="A129" s="15" t="s">
        <v>30</v>
      </c>
      <c r="B129" s="15" t="s">
        <v>31</v>
      </c>
      <c r="C129" s="15" t="s">
        <v>32</v>
      </c>
      <c r="D129" s="15" t="s">
        <v>33</v>
      </c>
      <c r="E129" s="7" t="s">
        <v>23</v>
      </c>
      <c r="F129" s="7" t="s">
        <v>24</v>
      </c>
      <c r="G129" s="7" t="s">
        <v>25</v>
      </c>
      <c r="H129" s="5"/>
      <c r="I129" s="5"/>
      <c r="J129" s="5"/>
      <c r="K129" s="5"/>
      <c r="L129" s="5"/>
      <c r="M129" s="5"/>
      <c r="N129" s="5"/>
      <c r="O129" s="5"/>
      <c r="P129" s="5"/>
      <c r="Q129" s="5"/>
    </row>
    <row r="130" spans="1:19" s="11" customFormat="1" ht="15" x14ac:dyDescent="0.2">
      <c r="A130" s="84" t="s">
        <v>39</v>
      </c>
      <c r="B130" s="20"/>
      <c r="C130" s="20"/>
      <c r="D130" s="20"/>
      <c r="E130" s="20"/>
      <c r="F130" s="20"/>
      <c r="G130" s="39"/>
      <c r="H130" s="5"/>
      <c r="I130" s="5"/>
      <c r="J130" s="5"/>
      <c r="K130" s="5"/>
      <c r="L130" s="5"/>
      <c r="M130" s="5"/>
      <c r="N130" s="5"/>
      <c r="O130" s="5"/>
      <c r="P130" s="5"/>
      <c r="Q130" s="5"/>
    </row>
    <row r="131" spans="1:19" s="21" customFormat="1" x14ac:dyDescent="0.2">
      <c r="A131" s="10"/>
      <c r="B131" s="46"/>
      <c r="C131" s="47"/>
      <c r="D131" s="48"/>
      <c r="E131" s="60">
        <f>B131*D131*C131</f>
        <v>0</v>
      </c>
      <c r="F131" s="9">
        <f t="shared" ref="F131:F139" si="20">E131/$B$6</f>
        <v>0</v>
      </c>
      <c r="G131" s="37"/>
      <c r="H131" s="5"/>
      <c r="I131" s="5"/>
      <c r="J131" s="5"/>
      <c r="K131" s="5"/>
      <c r="L131" s="5"/>
      <c r="M131" s="5"/>
      <c r="N131" s="5"/>
      <c r="O131" s="5"/>
      <c r="P131" s="5"/>
      <c r="Q131" s="5"/>
    </row>
    <row r="132" spans="1:19" s="21" customFormat="1" x14ac:dyDescent="0.2">
      <c r="A132" s="10"/>
      <c r="B132" s="46"/>
      <c r="C132" s="47"/>
      <c r="D132" s="48"/>
      <c r="E132" s="60">
        <f t="shared" ref="E132:E139" si="21">B132*D132*C132</f>
        <v>0</v>
      </c>
      <c r="F132" s="9">
        <f t="shared" si="20"/>
        <v>0</v>
      </c>
      <c r="G132" s="37"/>
      <c r="H132" s="5"/>
      <c r="I132" s="5"/>
      <c r="J132" s="5"/>
      <c r="K132" s="5"/>
      <c r="L132" s="5"/>
      <c r="M132" s="5"/>
      <c r="N132" s="5"/>
      <c r="O132" s="5"/>
      <c r="P132" s="5"/>
      <c r="Q132" s="5"/>
    </row>
    <row r="133" spans="1:19" s="21" customFormat="1" x14ac:dyDescent="0.2">
      <c r="A133" s="10"/>
      <c r="B133" s="46"/>
      <c r="C133" s="47"/>
      <c r="D133" s="48"/>
      <c r="E133" s="60">
        <f t="shared" si="21"/>
        <v>0</v>
      </c>
      <c r="F133" s="9">
        <f t="shared" si="20"/>
        <v>0</v>
      </c>
      <c r="G133" s="37"/>
      <c r="H133" s="5"/>
      <c r="I133" s="5"/>
      <c r="J133" s="5"/>
      <c r="K133" s="5"/>
      <c r="L133" s="5"/>
      <c r="M133" s="5"/>
      <c r="N133" s="5"/>
      <c r="O133" s="5"/>
      <c r="P133" s="5"/>
      <c r="Q133" s="5"/>
    </row>
    <row r="134" spans="1:19" s="21" customFormat="1" x14ac:dyDescent="0.2">
      <c r="A134" s="10"/>
      <c r="B134" s="46"/>
      <c r="C134" s="47"/>
      <c r="D134" s="48"/>
      <c r="E134" s="60">
        <f t="shared" si="21"/>
        <v>0</v>
      </c>
      <c r="F134" s="9">
        <f t="shared" si="20"/>
        <v>0</v>
      </c>
      <c r="G134" s="37"/>
      <c r="H134" s="5"/>
      <c r="I134" s="5"/>
      <c r="J134" s="5"/>
      <c r="K134" s="5"/>
      <c r="L134" s="5"/>
      <c r="M134" s="5"/>
      <c r="N134" s="5"/>
      <c r="O134" s="5"/>
      <c r="P134" s="5"/>
      <c r="Q134" s="5"/>
    </row>
    <row r="135" spans="1:19" s="21" customFormat="1" x14ac:dyDescent="0.2">
      <c r="A135" s="10"/>
      <c r="B135" s="46"/>
      <c r="C135" s="47"/>
      <c r="D135" s="48"/>
      <c r="E135" s="60">
        <f t="shared" si="21"/>
        <v>0</v>
      </c>
      <c r="F135" s="9">
        <f t="shared" si="20"/>
        <v>0</v>
      </c>
      <c r="G135" s="37"/>
      <c r="H135" s="5"/>
      <c r="I135" s="5"/>
      <c r="J135" s="5"/>
      <c r="K135" s="5"/>
      <c r="L135" s="5"/>
      <c r="M135" s="5"/>
      <c r="N135" s="5"/>
      <c r="O135" s="5"/>
      <c r="P135" s="5"/>
      <c r="Q135" s="5"/>
    </row>
    <row r="136" spans="1:19" s="21" customFormat="1" x14ac:dyDescent="0.2">
      <c r="A136" s="10"/>
      <c r="B136" s="46"/>
      <c r="C136" s="47"/>
      <c r="D136" s="48"/>
      <c r="E136" s="60">
        <f t="shared" si="21"/>
        <v>0</v>
      </c>
      <c r="F136" s="9">
        <f t="shared" si="20"/>
        <v>0</v>
      </c>
      <c r="G136" s="37"/>
      <c r="H136" s="5"/>
      <c r="I136" s="5"/>
      <c r="J136" s="5"/>
      <c r="K136" s="5"/>
      <c r="L136" s="5"/>
      <c r="M136" s="5"/>
      <c r="N136" s="5"/>
      <c r="O136" s="5"/>
      <c r="P136" s="5"/>
      <c r="Q136" s="5"/>
    </row>
    <row r="137" spans="1:19" s="21" customFormat="1" x14ac:dyDescent="0.2">
      <c r="A137" s="10"/>
      <c r="B137" s="46"/>
      <c r="C137" s="47"/>
      <c r="D137" s="48"/>
      <c r="E137" s="60">
        <f t="shared" si="21"/>
        <v>0</v>
      </c>
      <c r="F137" s="9">
        <f t="shared" si="20"/>
        <v>0</v>
      </c>
      <c r="G137" s="37"/>
      <c r="H137" s="5"/>
      <c r="I137" s="5"/>
      <c r="J137" s="5"/>
      <c r="K137" s="5"/>
      <c r="L137" s="5"/>
      <c r="M137" s="5"/>
      <c r="N137" s="5"/>
      <c r="O137" s="5"/>
      <c r="P137" s="5"/>
      <c r="Q137" s="5"/>
    </row>
    <row r="138" spans="1:19" s="21" customFormat="1" x14ac:dyDescent="0.2">
      <c r="A138" s="10"/>
      <c r="B138" s="46"/>
      <c r="C138" s="47"/>
      <c r="D138" s="48"/>
      <c r="E138" s="60">
        <f t="shared" si="21"/>
        <v>0</v>
      </c>
      <c r="F138" s="9">
        <f t="shared" si="20"/>
        <v>0</v>
      </c>
      <c r="G138" s="37"/>
      <c r="H138" s="5"/>
      <c r="I138" s="5"/>
      <c r="J138" s="5"/>
      <c r="K138" s="5"/>
      <c r="L138" s="5"/>
      <c r="M138" s="5"/>
      <c r="N138" s="5"/>
      <c r="O138" s="5"/>
      <c r="P138" s="5"/>
      <c r="Q138" s="5"/>
    </row>
    <row r="139" spans="1:19" s="21" customFormat="1" x14ac:dyDescent="0.2">
      <c r="A139" s="10"/>
      <c r="B139" s="46"/>
      <c r="C139" s="47"/>
      <c r="D139" s="48"/>
      <c r="E139" s="60">
        <f t="shared" si="21"/>
        <v>0</v>
      </c>
      <c r="F139" s="9">
        <f t="shared" si="20"/>
        <v>0</v>
      </c>
      <c r="G139" s="37"/>
      <c r="H139" s="5"/>
      <c r="I139" s="5"/>
      <c r="J139" s="5"/>
      <c r="K139" s="5"/>
      <c r="L139" s="5"/>
      <c r="M139" s="5"/>
      <c r="N139" s="5"/>
      <c r="O139" s="5"/>
      <c r="P139" s="5"/>
      <c r="Q139" s="5"/>
    </row>
    <row r="140" spans="1:19" s="11" customFormat="1" ht="15" x14ac:dyDescent="0.2">
      <c r="A140" s="49" t="s">
        <v>7</v>
      </c>
      <c r="B140" s="50"/>
      <c r="C140" s="50"/>
      <c r="D140" s="51"/>
      <c r="E140" s="61">
        <f>SUM(E131:E139)</f>
        <v>0</v>
      </c>
      <c r="F140" s="52">
        <f>SUM(F131:F139)</f>
        <v>0</v>
      </c>
      <c r="G140" s="53"/>
      <c r="H140" s="5"/>
      <c r="I140" s="5"/>
      <c r="J140" s="5"/>
      <c r="K140" s="5"/>
      <c r="L140" s="5"/>
      <c r="M140" s="5"/>
      <c r="N140" s="5"/>
      <c r="O140" s="5"/>
      <c r="P140" s="5"/>
      <c r="Q140" s="5"/>
    </row>
    <row r="141" spans="1:19" s="11" customFormat="1" x14ac:dyDescent="0.2">
      <c r="A141" s="5"/>
      <c r="B141" s="5"/>
      <c r="C141" s="5"/>
      <c r="D141" s="5"/>
      <c r="E141" s="31"/>
      <c r="F141" s="31"/>
      <c r="G141" s="40"/>
      <c r="H141" s="5"/>
      <c r="I141" s="5"/>
      <c r="J141" s="5"/>
      <c r="K141" s="5"/>
      <c r="L141" s="5"/>
      <c r="M141" s="5"/>
      <c r="N141" s="5"/>
      <c r="O141" s="5"/>
      <c r="P141" s="5"/>
      <c r="Q141" s="5"/>
      <c r="R141" s="32"/>
      <c r="S141" s="32"/>
    </row>
    <row r="142" spans="1:19" s="18" customFormat="1" ht="15" x14ac:dyDescent="0.2">
      <c r="A142" s="15" t="s">
        <v>30</v>
      </c>
      <c r="B142" s="15" t="s">
        <v>31</v>
      </c>
      <c r="C142" s="15" t="s">
        <v>32</v>
      </c>
      <c r="D142" s="15" t="s">
        <v>33</v>
      </c>
      <c r="E142" s="7" t="s">
        <v>23</v>
      </c>
      <c r="F142" s="7" t="s">
        <v>24</v>
      </c>
      <c r="G142" s="7" t="s">
        <v>25</v>
      </c>
      <c r="H142" s="5"/>
      <c r="I142" s="5"/>
      <c r="J142" s="5"/>
      <c r="K142" s="5"/>
      <c r="L142" s="5"/>
      <c r="M142" s="5"/>
      <c r="N142" s="5"/>
      <c r="O142" s="5"/>
      <c r="P142" s="5"/>
      <c r="Q142" s="5"/>
    </row>
    <row r="143" spans="1:19" s="11" customFormat="1" ht="15" x14ac:dyDescent="0.2">
      <c r="A143" s="84" t="s">
        <v>39</v>
      </c>
      <c r="B143" s="20"/>
      <c r="C143" s="20"/>
      <c r="D143" s="20"/>
      <c r="E143" s="20"/>
      <c r="F143" s="20"/>
      <c r="G143" s="39"/>
      <c r="H143" s="5"/>
      <c r="I143" s="5"/>
      <c r="J143" s="5"/>
      <c r="K143" s="5"/>
      <c r="L143" s="5"/>
      <c r="M143" s="5"/>
      <c r="N143" s="5"/>
      <c r="O143" s="5"/>
      <c r="P143" s="5"/>
      <c r="Q143" s="5"/>
    </row>
    <row r="144" spans="1:19" s="21" customFormat="1" x14ac:dyDescent="0.2">
      <c r="A144" s="10"/>
      <c r="B144" s="46"/>
      <c r="C144" s="47"/>
      <c r="D144" s="48"/>
      <c r="E144" s="60">
        <f>B144*D144*C144</f>
        <v>0</v>
      </c>
      <c r="F144" s="9">
        <f t="shared" ref="F144:F152" si="22">E144/$B$6</f>
        <v>0</v>
      </c>
      <c r="G144" s="37"/>
      <c r="H144" s="5"/>
      <c r="I144" s="5"/>
      <c r="J144" s="5"/>
      <c r="K144" s="5"/>
      <c r="L144" s="5"/>
      <c r="M144" s="5"/>
      <c r="N144" s="5"/>
      <c r="O144" s="5"/>
      <c r="P144" s="5"/>
      <c r="Q144" s="5"/>
    </row>
    <row r="145" spans="1:19" s="21" customFormat="1" x14ac:dyDescent="0.2">
      <c r="A145" s="10"/>
      <c r="B145" s="46"/>
      <c r="C145" s="47"/>
      <c r="D145" s="48"/>
      <c r="E145" s="60">
        <f t="shared" ref="E145:E152" si="23">B145*D145*C145</f>
        <v>0</v>
      </c>
      <c r="F145" s="9">
        <f t="shared" si="22"/>
        <v>0</v>
      </c>
      <c r="G145" s="37"/>
      <c r="H145" s="5"/>
      <c r="I145" s="5"/>
      <c r="J145" s="5"/>
      <c r="K145" s="5"/>
      <c r="L145" s="5"/>
      <c r="M145" s="5"/>
      <c r="N145" s="5"/>
      <c r="O145" s="5"/>
      <c r="P145" s="5"/>
      <c r="Q145" s="5"/>
    </row>
    <row r="146" spans="1:19" s="21" customFormat="1" x14ac:dyDescent="0.2">
      <c r="A146" s="10"/>
      <c r="B146" s="46"/>
      <c r="C146" s="47"/>
      <c r="D146" s="48"/>
      <c r="E146" s="60">
        <f t="shared" si="23"/>
        <v>0</v>
      </c>
      <c r="F146" s="9">
        <f t="shared" si="22"/>
        <v>0</v>
      </c>
      <c r="G146" s="37"/>
      <c r="H146" s="5"/>
      <c r="I146" s="5"/>
      <c r="J146" s="5"/>
      <c r="K146" s="5"/>
      <c r="L146" s="5"/>
      <c r="M146" s="5"/>
      <c r="N146" s="5"/>
      <c r="O146" s="5"/>
      <c r="P146" s="5"/>
      <c r="Q146" s="5"/>
    </row>
    <row r="147" spans="1:19" s="21" customFormat="1" x14ac:dyDescent="0.2">
      <c r="A147" s="10"/>
      <c r="B147" s="46"/>
      <c r="C147" s="47"/>
      <c r="D147" s="48"/>
      <c r="E147" s="60">
        <f t="shared" si="23"/>
        <v>0</v>
      </c>
      <c r="F147" s="9">
        <f t="shared" si="22"/>
        <v>0</v>
      </c>
      <c r="G147" s="37"/>
      <c r="H147" s="5"/>
      <c r="I147" s="5"/>
      <c r="J147" s="5"/>
      <c r="K147" s="5"/>
      <c r="L147" s="5"/>
      <c r="M147" s="5"/>
      <c r="N147" s="5"/>
      <c r="O147" s="5"/>
      <c r="P147" s="5"/>
      <c r="Q147" s="5"/>
    </row>
    <row r="148" spans="1:19" s="21" customFormat="1" x14ac:dyDescent="0.2">
      <c r="A148" s="10"/>
      <c r="B148" s="46"/>
      <c r="C148" s="47"/>
      <c r="D148" s="48"/>
      <c r="E148" s="60">
        <f t="shared" si="23"/>
        <v>0</v>
      </c>
      <c r="F148" s="9">
        <f t="shared" si="22"/>
        <v>0</v>
      </c>
      <c r="G148" s="37"/>
      <c r="H148" s="5"/>
      <c r="I148" s="5"/>
      <c r="J148" s="5"/>
      <c r="K148" s="5"/>
      <c r="L148" s="5"/>
      <c r="M148" s="5"/>
      <c r="N148" s="5"/>
      <c r="O148" s="5"/>
      <c r="P148" s="5"/>
      <c r="Q148" s="5"/>
    </row>
    <row r="149" spans="1:19" s="21" customFormat="1" x14ac:dyDescent="0.2">
      <c r="A149" s="10"/>
      <c r="B149" s="46"/>
      <c r="C149" s="47"/>
      <c r="D149" s="48"/>
      <c r="E149" s="60">
        <f t="shared" si="23"/>
        <v>0</v>
      </c>
      <c r="F149" s="9">
        <f t="shared" si="22"/>
        <v>0</v>
      </c>
      <c r="G149" s="37"/>
      <c r="H149" s="5"/>
      <c r="I149" s="5"/>
      <c r="J149" s="5"/>
      <c r="K149" s="5"/>
      <c r="L149" s="5"/>
      <c r="M149" s="5"/>
      <c r="N149" s="5"/>
      <c r="O149" s="5"/>
      <c r="P149" s="5"/>
      <c r="Q149" s="5"/>
    </row>
    <row r="150" spans="1:19" s="21" customFormat="1" x14ac:dyDescent="0.2">
      <c r="A150" s="10"/>
      <c r="B150" s="46"/>
      <c r="C150" s="47"/>
      <c r="D150" s="48"/>
      <c r="E150" s="60">
        <f t="shared" si="23"/>
        <v>0</v>
      </c>
      <c r="F150" s="9">
        <f t="shared" si="22"/>
        <v>0</v>
      </c>
      <c r="G150" s="37"/>
      <c r="H150" s="5"/>
      <c r="I150" s="5"/>
      <c r="J150" s="5"/>
      <c r="K150" s="5"/>
      <c r="L150" s="5"/>
      <c r="M150" s="5"/>
      <c r="N150" s="5"/>
      <c r="O150" s="5"/>
      <c r="P150" s="5"/>
      <c r="Q150" s="5"/>
    </row>
    <row r="151" spans="1:19" s="21" customFormat="1" x14ac:dyDescent="0.2">
      <c r="A151" s="10"/>
      <c r="B151" s="46"/>
      <c r="C151" s="47"/>
      <c r="D151" s="48"/>
      <c r="E151" s="60">
        <f t="shared" si="23"/>
        <v>0</v>
      </c>
      <c r="F151" s="9">
        <f t="shared" si="22"/>
        <v>0</v>
      </c>
      <c r="G151" s="37"/>
      <c r="H151" s="5"/>
      <c r="I151" s="5"/>
      <c r="J151" s="5"/>
      <c r="K151" s="5"/>
      <c r="L151" s="5"/>
      <c r="M151" s="5"/>
      <c r="N151" s="5"/>
      <c r="O151" s="5"/>
      <c r="P151" s="5"/>
      <c r="Q151" s="5"/>
    </row>
    <row r="152" spans="1:19" s="21" customFormat="1" x14ac:dyDescent="0.2">
      <c r="A152" s="10"/>
      <c r="B152" s="46"/>
      <c r="C152" s="47"/>
      <c r="D152" s="48"/>
      <c r="E152" s="60">
        <f t="shared" si="23"/>
        <v>0</v>
      </c>
      <c r="F152" s="9">
        <f t="shared" si="22"/>
        <v>0</v>
      </c>
      <c r="G152" s="37"/>
      <c r="H152" s="5"/>
      <c r="I152" s="5"/>
      <c r="J152" s="5"/>
      <c r="K152" s="5"/>
      <c r="L152" s="5"/>
      <c r="M152" s="5"/>
      <c r="N152" s="5"/>
      <c r="O152" s="5"/>
      <c r="P152" s="5"/>
      <c r="Q152" s="5"/>
    </row>
    <row r="153" spans="1:19" s="11" customFormat="1" ht="15" x14ac:dyDescent="0.2">
      <c r="A153" s="49" t="s">
        <v>7</v>
      </c>
      <c r="B153" s="50"/>
      <c r="C153" s="50"/>
      <c r="D153" s="51"/>
      <c r="E153" s="61">
        <f>SUM(E144:E152)</f>
        <v>0</v>
      </c>
      <c r="F153" s="52">
        <f>SUM(F144:F152)</f>
        <v>0</v>
      </c>
      <c r="G153" s="53"/>
      <c r="H153" s="5"/>
      <c r="I153" s="5"/>
      <c r="J153" s="5"/>
      <c r="K153" s="5"/>
      <c r="L153" s="5"/>
      <c r="M153" s="5"/>
      <c r="N153" s="5"/>
      <c r="O153" s="5"/>
      <c r="P153" s="5"/>
      <c r="Q153" s="5"/>
    </row>
    <row r="154" spans="1:19" s="11" customFormat="1" x14ac:dyDescent="0.2">
      <c r="A154" s="5"/>
      <c r="B154" s="5"/>
      <c r="C154" s="5"/>
      <c r="D154" s="5"/>
      <c r="E154" s="31"/>
      <c r="F154" s="31"/>
      <c r="G154" s="40"/>
      <c r="H154" s="5"/>
      <c r="I154" s="5"/>
      <c r="J154" s="5"/>
      <c r="K154" s="5"/>
      <c r="L154" s="5"/>
      <c r="M154" s="5"/>
      <c r="N154" s="5"/>
      <c r="O154" s="5"/>
      <c r="P154" s="5"/>
      <c r="Q154" s="5"/>
      <c r="R154" s="32"/>
      <c r="S154" s="32"/>
    </row>
    <row r="155" spans="1:19" s="18" customFormat="1" ht="15" x14ac:dyDescent="0.2">
      <c r="A155" s="15" t="s">
        <v>30</v>
      </c>
      <c r="B155" s="15" t="s">
        <v>31</v>
      </c>
      <c r="C155" s="15" t="s">
        <v>32</v>
      </c>
      <c r="D155" s="15" t="s">
        <v>33</v>
      </c>
      <c r="E155" s="7" t="s">
        <v>23</v>
      </c>
      <c r="F155" s="7" t="s">
        <v>24</v>
      </c>
      <c r="G155" s="7" t="s">
        <v>25</v>
      </c>
      <c r="H155" s="5"/>
      <c r="I155" s="5"/>
      <c r="J155" s="5"/>
      <c r="K155" s="5"/>
      <c r="L155" s="5"/>
      <c r="M155" s="5"/>
      <c r="N155" s="5"/>
      <c r="O155" s="5"/>
      <c r="P155" s="5"/>
      <c r="Q155" s="5"/>
    </row>
    <row r="156" spans="1:19" s="11" customFormat="1" ht="15" x14ac:dyDescent="0.2">
      <c r="A156" s="84" t="s">
        <v>39</v>
      </c>
      <c r="B156" s="20"/>
      <c r="C156" s="20"/>
      <c r="D156" s="20"/>
      <c r="E156" s="20"/>
      <c r="F156" s="20"/>
      <c r="G156" s="39"/>
      <c r="H156" s="5"/>
      <c r="I156" s="5"/>
      <c r="J156" s="5"/>
      <c r="K156" s="5"/>
      <c r="L156" s="5"/>
      <c r="M156" s="5"/>
      <c r="N156" s="5"/>
      <c r="O156" s="5"/>
      <c r="P156" s="5"/>
      <c r="Q156" s="5"/>
    </row>
    <row r="157" spans="1:19" s="21" customFormat="1" x14ac:dyDescent="0.2">
      <c r="A157" s="10"/>
      <c r="B157" s="46"/>
      <c r="C157" s="47"/>
      <c r="D157" s="48"/>
      <c r="E157" s="60">
        <f>B157*D157*C157</f>
        <v>0</v>
      </c>
      <c r="F157" s="9">
        <f t="shared" ref="F157:F165" si="24">E157/$B$6</f>
        <v>0</v>
      </c>
      <c r="G157" s="37"/>
      <c r="H157" s="5"/>
      <c r="I157" s="5"/>
      <c r="J157" s="5"/>
      <c r="K157" s="5"/>
      <c r="L157" s="5"/>
      <c r="M157" s="5"/>
      <c r="N157" s="5"/>
      <c r="O157" s="5"/>
      <c r="P157" s="5"/>
      <c r="Q157" s="5"/>
    </row>
    <row r="158" spans="1:19" s="21" customFormat="1" x14ac:dyDescent="0.2">
      <c r="A158" s="10"/>
      <c r="B158" s="46"/>
      <c r="C158" s="47"/>
      <c r="D158" s="48"/>
      <c r="E158" s="60">
        <f t="shared" ref="E158:E165" si="25">B158*D158*C158</f>
        <v>0</v>
      </c>
      <c r="F158" s="9">
        <f t="shared" si="24"/>
        <v>0</v>
      </c>
      <c r="G158" s="37"/>
      <c r="H158" s="5"/>
      <c r="I158" s="5"/>
      <c r="J158" s="5"/>
      <c r="K158" s="5"/>
      <c r="L158" s="5"/>
      <c r="M158" s="5"/>
      <c r="N158" s="5"/>
      <c r="O158" s="5"/>
      <c r="P158" s="5"/>
      <c r="Q158" s="5"/>
    </row>
    <row r="159" spans="1:19" s="21" customFormat="1" x14ac:dyDescent="0.2">
      <c r="A159" s="10"/>
      <c r="B159" s="46"/>
      <c r="C159" s="47"/>
      <c r="D159" s="48"/>
      <c r="E159" s="60">
        <f t="shared" si="25"/>
        <v>0</v>
      </c>
      <c r="F159" s="9">
        <f t="shared" si="24"/>
        <v>0</v>
      </c>
      <c r="G159" s="37"/>
      <c r="H159" s="5"/>
      <c r="I159" s="5"/>
      <c r="J159" s="5"/>
      <c r="K159" s="5"/>
      <c r="L159" s="5"/>
      <c r="M159" s="5"/>
      <c r="N159" s="5"/>
      <c r="O159" s="5"/>
      <c r="P159" s="5"/>
      <c r="Q159" s="5"/>
    </row>
    <row r="160" spans="1:19" s="21" customFormat="1" x14ac:dyDescent="0.2">
      <c r="A160" s="10"/>
      <c r="B160" s="46"/>
      <c r="C160" s="47"/>
      <c r="D160" s="48"/>
      <c r="E160" s="60">
        <f t="shared" si="25"/>
        <v>0</v>
      </c>
      <c r="F160" s="9">
        <f t="shared" si="24"/>
        <v>0</v>
      </c>
      <c r="G160" s="37"/>
      <c r="H160" s="5"/>
      <c r="I160" s="5"/>
      <c r="J160" s="5"/>
      <c r="K160" s="5"/>
      <c r="L160" s="5"/>
      <c r="M160" s="5"/>
      <c r="N160" s="5"/>
      <c r="O160" s="5"/>
      <c r="P160" s="5"/>
      <c r="Q160" s="5"/>
    </row>
    <row r="161" spans="1:19" s="21" customFormat="1" x14ac:dyDescent="0.2">
      <c r="A161" s="10"/>
      <c r="B161" s="46"/>
      <c r="C161" s="47"/>
      <c r="D161" s="48"/>
      <c r="E161" s="60">
        <f t="shared" si="25"/>
        <v>0</v>
      </c>
      <c r="F161" s="9">
        <f t="shared" si="24"/>
        <v>0</v>
      </c>
      <c r="G161" s="37"/>
      <c r="H161" s="5"/>
      <c r="I161" s="5"/>
      <c r="J161" s="5"/>
      <c r="K161" s="5"/>
      <c r="L161" s="5"/>
      <c r="M161" s="5"/>
      <c r="N161" s="5"/>
      <c r="O161" s="5"/>
      <c r="P161" s="5"/>
      <c r="Q161" s="5"/>
    </row>
    <row r="162" spans="1:19" s="21" customFormat="1" x14ac:dyDescent="0.2">
      <c r="A162" s="10"/>
      <c r="B162" s="46"/>
      <c r="C162" s="47"/>
      <c r="D162" s="48"/>
      <c r="E162" s="60">
        <f t="shared" si="25"/>
        <v>0</v>
      </c>
      <c r="F162" s="9">
        <f t="shared" si="24"/>
        <v>0</v>
      </c>
      <c r="G162" s="37"/>
      <c r="H162" s="5"/>
      <c r="I162" s="5"/>
      <c r="J162" s="5"/>
      <c r="K162" s="5"/>
      <c r="L162" s="5"/>
      <c r="M162" s="5"/>
      <c r="N162" s="5"/>
      <c r="O162" s="5"/>
      <c r="P162" s="5"/>
      <c r="Q162" s="5"/>
    </row>
    <row r="163" spans="1:19" s="21" customFormat="1" x14ac:dyDescent="0.2">
      <c r="A163" s="10"/>
      <c r="B163" s="46"/>
      <c r="C163" s="47"/>
      <c r="D163" s="48"/>
      <c r="E163" s="60">
        <f t="shared" si="25"/>
        <v>0</v>
      </c>
      <c r="F163" s="9">
        <f t="shared" si="24"/>
        <v>0</v>
      </c>
      <c r="G163" s="37"/>
      <c r="H163" s="5"/>
      <c r="I163" s="5"/>
      <c r="J163" s="5"/>
      <c r="K163" s="5"/>
      <c r="L163" s="5"/>
      <c r="M163" s="5"/>
      <c r="N163" s="5"/>
      <c r="O163" s="5"/>
      <c r="P163" s="5"/>
      <c r="Q163" s="5"/>
    </row>
    <row r="164" spans="1:19" s="21" customFormat="1" x14ac:dyDescent="0.2">
      <c r="A164" s="10"/>
      <c r="B164" s="46"/>
      <c r="C164" s="47"/>
      <c r="D164" s="48"/>
      <c r="E164" s="60">
        <f t="shared" si="25"/>
        <v>0</v>
      </c>
      <c r="F164" s="9">
        <f t="shared" si="24"/>
        <v>0</v>
      </c>
      <c r="G164" s="37"/>
      <c r="H164" s="5"/>
      <c r="I164" s="5"/>
      <c r="J164" s="5"/>
      <c r="K164" s="5"/>
      <c r="L164" s="5"/>
      <c r="M164" s="5"/>
      <c r="N164" s="5"/>
      <c r="O164" s="5"/>
      <c r="P164" s="5"/>
      <c r="Q164" s="5"/>
    </row>
    <row r="165" spans="1:19" s="21" customFormat="1" x14ac:dyDescent="0.2">
      <c r="A165" s="10"/>
      <c r="B165" s="46"/>
      <c r="C165" s="47"/>
      <c r="D165" s="48"/>
      <c r="E165" s="60">
        <f t="shared" si="25"/>
        <v>0</v>
      </c>
      <c r="F165" s="9">
        <f t="shared" si="24"/>
        <v>0</v>
      </c>
      <c r="G165" s="37"/>
      <c r="H165" s="5"/>
      <c r="I165" s="5"/>
      <c r="J165" s="5"/>
      <c r="K165" s="5"/>
      <c r="L165" s="5"/>
      <c r="M165" s="5"/>
      <c r="N165" s="5"/>
      <c r="O165" s="5"/>
      <c r="P165" s="5"/>
      <c r="Q165" s="5"/>
    </row>
    <row r="166" spans="1:19" s="11" customFormat="1" ht="15" x14ac:dyDescent="0.2">
      <c r="A166" s="49" t="s">
        <v>7</v>
      </c>
      <c r="B166" s="50"/>
      <c r="C166" s="50"/>
      <c r="D166" s="51"/>
      <c r="E166" s="61">
        <f>SUM(E157:E165)</f>
        <v>0</v>
      </c>
      <c r="F166" s="52">
        <f>SUM(F157:F165)</f>
        <v>0</v>
      </c>
      <c r="G166" s="53"/>
      <c r="H166" s="5"/>
      <c r="I166" s="5"/>
      <c r="J166" s="5"/>
      <c r="K166" s="5"/>
      <c r="L166" s="5"/>
      <c r="M166" s="5"/>
      <c r="N166" s="5"/>
      <c r="O166" s="5"/>
      <c r="P166" s="5"/>
      <c r="Q166" s="5"/>
    </row>
    <row r="167" spans="1:19" s="11" customFormat="1" ht="15" x14ac:dyDescent="0.2">
      <c r="A167" s="34"/>
      <c r="B167" s="33"/>
      <c r="C167" s="33"/>
      <c r="D167" s="33"/>
      <c r="E167" s="35"/>
      <c r="F167" s="35"/>
      <c r="G167" s="41"/>
      <c r="H167" s="5"/>
      <c r="I167" s="5"/>
      <c r="J167" s="5"/>
      <c r="K167" s="5"/>
      <c r="L167" s="5"/>
      <c r="M167" s="5"/>
      <c r="N167" s="5"/>
      <c r="O167" s="5"/>
      <c r="P167" s="5"/>
      <c r="Q167" s="5"/>
      <c r="R167" s="32"/>
      <c r="S167" s="32"/>
    </row>
    <row r="168" spans="1:19" s="11" customFormat="1" ht="15" x14ac:dyDescent="0.2">
      <c r="A168" s="72" t="s">
        <v>8</v>
      </c>
      <c r="B168" s="73"/>
      <c r="C168" s="73"/>
      <c r="D168" s="74"/>
      <c r="E168" s="63">
        <f>SUM(E166,E153,E140,E127,E114,E101,E88,E75,E62,E49,E36)</f>
        <v>0</v>
      </c>
      <c r="F168" s="12">
        <f>SUM(F166,F153,F140,F127,F114,F101,F88,F75,F62,F49,F36)</f>
        <v>0</v>
      </c>
      <c r="G168" s="41"/>
      <c r="H168" s="5"/>
      <c r="I168" s="5"/>
      <c r="J168" s="5"/>
      <c r="K168" s="5"/>
      <c r="L168" s="5"/>
      <c r="M168" s="5"/>
      <c r="N168" s="5"/>
      <c r="O168" s="5"/>
      <c r="P168" s="5"/>
      <c r="Q168" s="5"/>
      <c r="R168" s="32"/>
      <c r="S168" s="32"/>
    </row>
    <row r="169" spans="1:19" x14ac:dyDescent="0.2">
      <c r="A169" s="77"/>
      <c r="B169" s="78"/>
      <c r="C169" s="78"/>
      <c r="D169" s="78"/>
      <c r="E169" s="78"/>
      <c r="F169" s="78"/>
      <c r="G169" s="79"/>
    </row>
    <row r="170" spans="1:19" s="18" customFormat="1" ht="30" x14ac:dyDescent="0.2">
      <c r="A170" s="22" t="s">
        <v>34</v>
      </c>
      <c r="B170" s="23"/>
      <c r="C170" s="67" t="s">
        <v>31</v>
      </c>
      <c r="D170" s="14" t="s">
        <v>27</v>
      </c>
      <c r="E170" s="7" t="s">
        <v>11</v>
      </c>
      <c r="F170" s="7" t="s">
        <v>24</v>
      </c>
      <c r="G170" s="7" t="s">
        <v>25</v>
      </c>
      <c r="H170" s="5"/>
      <c r="I170" s="5"/>
      <c r="J170" s="5"/>
      <c r="K170" s="5"/>
      <c r="L170" s="5"/>
      <c r="M170" s="5"/>
      <c r="N170" s="5"/>
      <c r="O170" s="5"/>
      <c r="P170" s="5"/>
      <c r="Q170" s="5"/>
    </row>
    <row r="171" spans="1:19" x14ac:dyDescent="0.2">
      <c r="A171" s="80" t="s">
        <v>35</v>
      </c>
      <c r="B171" s="81"/>
      <c r="C171" s="17"/>
      <c r="D171" s="62"/>
      <c r="E171" s="64">
        <f>D171*C171</f>
        <v>0</v>
      </c>
      <c r="F171" s="9">
        <f t="shared" ref="F171" si="26">E171/$B$6</f>
        <v>0</v>
      </c>
      <c r="G171" s="37"/>
    </row>
    <row r="172" spans="1:19" ht="252" customHeight="1" x14ac:dyDescent="0.25">
      <c r="A172" s="72" t="s">
        <v>9</v>
      </c>
      <c r="B172" s="73"/>
      <c r="C172" s="73"/>
      <c r="D172" s="74"/>
      <c r="E172" s="65">
        <f>SUM(E171)</f>
        <v>0</v>
      </c>
      <c r="F172" s="24">
        <f>SUM(F171)</f>
        <v>0</v>
      </c>
      <c r="G172" s="57" t="s">
        <v>36</v>
      </c>
    </row>
    <row r="173" spans="1:19" x14ac:dyDescent="0.2">
      <c r="A173" s="25"/>
      <c r="B173" s="26"/>
      <c r="C173" s="27"/>
      <c r="D173" s="28"/>
      <c r="E173" s="64"/>
      <c r="F173" s="9"/>
      <c r="G173" s="42"/>
    </row>
    <row r="174" spans="1:19" ht="26.1" customHeight="1" x14ac:dyDescent="0.25">
      <c r="A174" s="82" t="s">
        <v>10</v>
      </c>
      <c r="B174" s="82"/>
      <c r="C174" s="82"/>
      <c r="D174" s="83"/>
      <c r="E174" s="66">
        <f>SUM(E168,E28)</f>
        <v>0</v>
      </c>
      <c r="F174" s="54">
        <f>SUM(F168,F28)</f>
        <v>0</v>
      </c>
      <c r="G174" s="55"/>
    </row>
    <row r="175" spans="1:19" x14ac:dyDescent="0.2">
      <c r="A175" s="29"/>
    </row>
    <row r="176" spans="1:19" ht="15" x14ac:dyDescent="0.25">
      <c r="A176" s="1"/>
    </row>
    <row r="181" spans="7:8" x14ac:dyDescent="0.2">
      <c r="G181" s="56"/>
      <c r="H181" s="57"/>
    </row>
    <row r="182" spans="7:8" x14ac:dyDescent="0.2">
      <c r="G182" s="58"/>
      <c r="H182" s="57"/>
    </row>
    <row r="183" spans="7:8" x14ac:dyDescent="0.2">
      <c r="G183" s="58"/>
      <c r="H183" s="57"/>
    </row>
    <row r="184" spans="7:8" x14ac:dyDescent="0.2">
      <c r="H184" s="57"/>
    </row>
    <row r="185" spans="7:8" x14ac:dyDescent="0.2">
      <c r="H185" s="57"/>
    </row>
    <row r="186" spans="7:8" x14ac:dyDescent="0.2">
      <c r="H186" s="57"/>
    </row>
    <row r="187" spans="7:8" x14ac:dyDescent="0.2">
      <c r="H187" s="57"/>
    </row>
    <row r="188" spans="7:8" x14ac:dyDescent="0.2">
      <c r="H188" s="57"/>
    </row>
  </sheetData>
  <mergeCells count="11">
    <mergeCell ref="A169:G169"/>
    <mergeCell ref="A171:B171"/>
    <mergeCell ref="A172:D172"/>
    <mergeCell ref="A174:D174"/>
    <mergeCell ref="A168:D168"/>
    <mergeCell ref="A30:G30"/>
    <mergeCell ref="A27:G27"/>
    <mergeCell ref="A28:D28"/>
    <mergeCell ref="A8:G8"/>
    <mergeCell ref="A23:G23"/>
    <mergeCell ref="A25:B25"/>
  </mergeCells>
  <pageMargins left="0.7" right="0.7" top="0.75" bottom="0.75" header="0.3" footer="0.3"/>
  <pageSetup paperSize="9" scale="65" fitToWidth="0" fitToHeight="0" orientation="landscape" r:id="rId1"/>
  <rowBreaks count="1" manualBreakCount="1">
    <brk id="30"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df04621-5e90-4309-a3d1-0c286f234241">
      <Terms xmlns="http://schemas.microsoft.com/office/infopath/2007/PartnerControls"/>
    </lcf76f155ced4ddcb4097134ff3c332f>
    <TaxCatchAll xmlns="8e09c4ef-3c36-428a-925f-57726123660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F64236EF99F2469B114E378E2B5CBB" ma:contentTypeVersion="18" ma:contentTypeDescription="Create a new document." ma:contentTypeScope="" ma:versionID="09c0239cae1d03cbed45951e746bf023">
  <xsd:schema xmlns:xsd="http://www.w3.org/2001/XMLSchema" xmlns:xs="http://www.w3.org/2001/XMLSchema" xmlns:p="http://schemas.microsoft.com/office/2006/metadata/properties" xmlns:ns2="3df04621-5e90-4309-a3d1-0c286f234241" xmlns:ns3="8e09c4ef-3c36-428a-925f-577261236603" targetNamespace="http://schemas.microsoft.com/office/2006/metadata/properties" ma:root="true" ma:fieldsID="4cfbe07c5902797695843039fbc534c1" ns2:_="" ns3:_="">
    <xsd:import namespace="3df04621-5e90-4309-a3d1-0c286f234241"/>
    <xsd:import namespace="8e09c4ef-3c36-428a-925f-57726123660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f04621-5e90-4309-a3d1-0c286f2342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b40f3a-84d0-4acf-ad34-a39173ff9cc9"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09c4ef-3c36-428a-925f-57726123660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64d8658-015b-484c-969f-e21f7345f84a}" ma:internalName="TaxCatchAll" ma:showField="CatchAllData" ma:web="8e09c4ef-3c36-428a-925f-5772612366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29DFCD-5D95-45D2-9856-EF7A044C861A}">
  <ds:schemaRefs>
    <ds:schemaRef ds:uri="http://schemas.microsoft.com/office/2006/metadata/properties"/>
    <ds:schemaRef ds:uri="http://schemas.microsoft.com/office/infopath/2007/PartnerControls"/>
    <ds:schemaRef ds:uri="3df04621-5e90-4309-a3d1-0c286f234241"/>
    <ds:schemaRef ds:uri="8e09c4ef-3c36-428a-925f-577261236603"/>
  </ds:schemaRefs>
</ds:datastoreItem>
</file>

<file path=customXml/itemProps2.xml><?xml version="1.0" encoding="utf-8"?>
<ds:datastoreItem xmlns:ds="http://schemas.openxmlformats.org/officeDocument/2006/customXml" ds:itemID="{5C681E06-B283-4E7D-83BA-A66ED178B4A3}">
  <ds:schemaRefs>
    <ds:schemaRef ds:uri="http://schemas.microsoft.com/sharepoint/v3/contenttype/forms"/>
  </ds:schemaRefs>
</ds:datastoreItem>
</file>

<file path=customXml/itemProps3.xml><?xml version="1.0" encoding="utf-8"?>
<ds:datastoreItem xmlns:ds="http://schemas.openxmlformats.org/officeDocument/2006/customXml" ds:itemID="{B116D576-3BE5-4465-B079-1F844F0C4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f04621-5e90-4309-a3d1-0c286f234241"/>
    <ds:schemaRef ds:uri="8e09c4ef-3c36-428a-925f-5772612366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Template</vt:lpstr>
      <vt:lpstr>'Budget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Keely</dc:creator>
  <cp:lastModifiedBy>Edwards, Lauren</cp:lastModifiedBy>
  <cp:lastPrinted>2018-06-12T20:10:00Z</cp:lastPrinted>
  <dcterms:created xsi:type="dcterms:W3CDTF">2017-10-24T17:46:30Z</dcterms:created>
  <dcterms:modified xsi:type="dcterms:W3CDTF">2025-01-21T15:21:58Z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0x010100CCF64236EF99F2469B114E378E2B5CBB</vt:lpwstr>
  </property>
  <property fmtid="{D5CDD505-2E9C-101B-9397-08002B2CF9AE}" pid="3" name="MediaServiceImageTags">
    <vt:lpwstr/>
  </property>
</Properties>
</file>