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threadedComments/threadedComment1.xml" ContentType="application/vnd.ms-excel.threadedcomments+xml"/>
  <Override PartName="/xl/documenttasks/documenttask1.xml" ContentType="application/vnd.ms-excel.documenttasks+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defaultThemeVersion="166925"/>
  <mc:AlternateContent xmlns:mc="http://schemas.openxmlformats.org/markup-compatibility/2006">
    <mc:Choice Requires="x15">
      <x15ac:absPath xmlns:x15ac="http://schemas.microsoft.com/office/spreadsheetml/2010/11/ac" url="https://researchtriangleinstitute.sharepoint.com/sites/EECA/Field_Grants/FY 2025/EECA_Window 2/1. Pre Award/2. RFA/a. PUE Market Development/2. RFA 1/French Version/USAID Approved/"/>
    </mc:Choice>
  </mc:AlternateContent>
  <xr:revisionPtr revIDLastSave="0" documentId="14_{2E855910-DE1C-455F-BE1D-3F3B75C8D4B0}" xr6:coauthVersionLast="47" xr6:coauthVersionMax="47" xr10:uidLastSave="{00000000-0000-0000-0000-000000000000}"/>
  <bookViews>
    <workbookView xWindow="-110" yWindow="-110" windowWidth="19420" windowHeight="11500" xr2:uid="{30B241C2-1707-4B4A-B44D-57655CD8769C}"/>
  </bookViews>
  <sheets>
    <sheet name=" 1. Budget axé sur les résultat" sheetId="1" r:id="rId1"/>
    <sheet name=" instructions de m" sheetId="3" r:id="rId2"/>
    <sheet name=" Plan de travail de mise en œuv" sheetId="4" r:id="rId3"/>
  </sheets>
  <externalReferences>
    <externalReference r:id="rId4"/>
    <externalReference r:id="rId5"/>
    <externalReference r:id="rId6"/>
  </externalReferences>
  <definedNames>
    <definedName name="Actual">(PeriodInActual*(#REF!&gt;0))*PeriodInPlan</definedName>
    <definedName name="ActualBeyond">PeriodInActual*(#REF!&gt;0)</definedName>
    <definedName name="exLS">[1]Assumptions!$F$8</definedName>
    <definedName name="ExpatList">#REF!</definedName>
    <definedName name="exZA">[1]Assumptions!$F$10</definedName>
    <definedName name="Flights">[1]Travel!$B$4:$B$11</definedName>
    <definedName name="list">#REF!</definedName>
    <definedName name="list1">#REF!</definedName>
    <definedName name="list2">#REF!</definedName>
    <definedName name="listH">#REF!</definedName>
    <definedName name="listie">#REF!</definedName>
    <definedName name="listmac">#REF!</definedName>
    <definedName name="listnew">#REF!</definedName>
    <definedName name="listS">#REF!</definedName>
    <definedName name="listsda">#REF!</definedName>
    <definedName name="listsdah">#REF!</definedName>
    <definedName name="listsdahiv">#REF!</definedName>
    <definedName name="listsdahiv1">#REF!</definedName>
    <definedName name="listserv">#REF!</definedName>
    <definedName name="OtherExpenses">'[1]Other Expenses'!$D$7:$D$12</definedName>
    <definedName name="PercentComplete">PercentCompleteBeyond*PeriodInPlan</definedName>
    <definedName name="PercentCompleteBeyond">(#REF!=MEDIAN(#REF!,#REF!,#REF!+#REF!)*(#REF!&gt;0))*((#REF!&lt;(INT(#REF!+#REF!*#REF!)))+(#REF!=#REF!))*(#REF!&gt;0)</definedName>
    <definedName name="PerDiem">[1]Travel!$B$15:$B$45</definedName>
    <definedName name="period_selected">#REF!</definedName>
    <definedName name="PeriodInActual">#REF!=MEDIAN(#REF!,#REF!,#REF!+#REF!-1)</definedName>
    <definedName name="PeriodInPlan">#REF!=MEDIAN(#REF!,#REF!,#REF!+#REF!-1)</definedName>
    <definedName name="Plan">PeriodInPlan*(#REF!&gt;0)</definedName>
    <definedName name="SD">#REF!</definedName>
    <definedName name="SDA">#REF!</definedName>
    <definedName name="StaffDropDown">'[2]Master Staff List'!#REF!</definedName>
    <definedName name="TitleRegion..BO60">#REF!</definedName>
    <definedName name="TrainingList">#REF!</definedName>
    <definedName name="TrainingRegions">'[1]Other Expenses'!$B$15:$B$17</definedName>
    <definedName name="TravelList">[1]Travel!$B$4:$B$11</definedName>
    <definedName name="TravelOther">[1]Travel!#REF!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K11" i="1" l="1"/>
  <c r="I11" i="1"/>
  <c r="K43" i="1"/>
  <c r="K32" i="1"/>
  <c r="K33" i="1"/>
  <c r="K34" i="1"/>
  <c r="K35" i="1"/>
  <c r="K36" i="1"/>
  <c r="K37" i="1"/>
  <c r="K38" i="1"/>
  <c r="J29" i="1"/>
  <c r="K12" i="1"/>
  <c r="K13" i="1"/>
  <c r="K14" i="1"/>
  <c r="K15" i="1"/>
  <c r="K16" i="1"/>
  <c r="K17" i="1"/>
  <c r="K18" i="1"/>
  <c r="K24" i="1"/>
  <c r="K25" i="1"/>
  <c r="K26" i="1"/>
  <c r="K27" i="1"/>
  <c r="K28" i="1"/>
  <c r="I44" i="1"/>
  <c r="K44" i="1" s="1"/>
  <c r="I45" i="1"/>
  <c r="K45" i="1" s="1"/>
  <c r="I46" i="1"/>
  <c r="K46" i="1" s="1"/>
  <c r="I43" i="1"/>
  <c r="I32" i="1"/>
  <c r="I33" i="1"/>
  <c r="I34" i="1"/>
  <c r="I35" i="1"/>
  <c r="I36" i="1"/>
  <c r="I37" i="1"/>
  <c r="I38" i="1"/>
  <c r="I39" i="1"/>
  <c r="K39" i="1" s="1"/>
  <c r="I40" i="1"/>
  <c r="K40" i="1" s="1"/>
  <c r="I31" i="1"/>
  <c r="K31" i="1" s="1"/>
  <c r="I12" i="1"/>
  <c r="I13" i="1"/>
  <c r="I14" i="1"/>
  <c r="I15" i="1"/>
  <c r="I16" i="1"/>
  <c r="I17" i="1"/>
  <c r="I18" i="1"/>
  <c r="I19" i="1"/>
  <c r="K19" i="1" s="1"/>
  <c r="I20" i="1"/>
  <c r="K20" i="1" s="1"/>
  <c r="I21" i="1"/>
  <c r="K21" i="1" s="1"/>
  <c r="I22" i="1"/>
  <c r="K22" i="1" s="1"/>
  <c r="I23" i="1"/>
  <c r="K23" i="1" s="1"/>
  <c r="I24" i="1"/>
  <c r="I25" i="1"/>
  <c r="I26" i="1"/>
  <c r="I27" i="1"/>
  <c r="I28" i="1"/>
  <c r="I47" i="1" l="1"/>
  <c r="K41" i="1"/>
  <c r="K29" i="1"/>
  <c r="K47" i="1"/>
  <c r="I29" i="1"/>
  <c r="I50" i="1" s="1"/>
  <c r="H5" i="1" s="1"/>
  <c r="I41" i="1"/>
  <c r="E6" i="1"/>
  <c r="C6" i="1"/>
  <c r="K50" i="1" l="1"/>
  <c r="J41" i="1"/>
  <c r="J47" i="1"/>
  <c r="J50" i="1" l="1"/>
  <c r="H4" i="1"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tc={39B4F0ED-6B07-46DE-B04D-099F2C676FDA}</author>
  </authors>
  <commentList>
    <comment ref="A28" authorId="0" shapeId="0" xr:uid="{39B4F0ED-6B07-46DE-B04D-099F2C676FDA}">
      <text>
        <t>[Threaded comment]
Your version of Excel allows you to read this threaded comment; however, any edits to it will get removed if the file is opened in a newer version of Excel. Learn more: https://go.microsoft.com/fwlink/?linkid=870924
[Tasks]
There is a task anchored to this comment that cannot be viewed in your client.
Comment:
    @Oyanga, Arbogast We are in the process of developing the second RFA.
Kindly assist in guiding in the development of indicator table.
The RFA is similar to the first one. PUE Market Development</t>
      </text>
    </comment>
  </commentList>
</comments>
</file>

<file path=xl/sharedStrings.xml><?xml version="1.0" encoding="utf-8"?>
<sst xmlns="http://schemas.openxmlformats.org/spreadsheetml/2006/main" count="100" uniqueCount="98">
  <si>
    <t>Nom du projet :</t>
  </si>
  <si>
    <t>Budget total de la subvention Équivalent en dollars américains</t>
  </si>
  <si>
    <t>Partenaire de mise en œuvre :</t>
  </si>
  <si>
    <t xml:space="preserve"> Durée du projet :</t>
  </si>
  <si>
    <t>Date de début:</t>
  </si>
  <si>
    <t>Date de fin:</t>
  </si>
  <si>
    <t xml:space="preserve"> I- Coûts liés aux activités du projet</t>
  </si>
  <si>
    <t>F</t>
  </si>
  <si>
    <t>G</t>
  </si>
  <si>
    <t>H</t>
  </si>
  <si>
    <t>Notes budgétaires/Récit</t>
  </si>
  <si>
    <t>Sortir</t>
  </si>
  <si>
    <t>Activités</t>
  </si>
  <si>
    <t>Détail de l'activité</t>
  </si>
  <si>
    <t xml:space="preserve"> Panne</t>
  </si>
  <si>
    <t>Type d'unités</t>
  </si>
  <si>
    <t>Nombre d'unités</t>
  </si>
  <si>
    <t>Fréquence</t>
  </si>
  <si>
    <t>Vérifier</t>
  </si>
  <si>
    <t>Sortie 1</t>
  </si>
  <si>
    <t>Sortie 2</t>
  </si>
  <si>
    <t xml:space="preserve"> Coûts totaux liés à l'activité</t>
  </si>
  <si>
    <t>II- Coût du personnel du projet</t>
  </si>
  <si>
    <t>Coût total du personnel</t>
  </si>
  <si>
    <t>III- Autres coûts directs du projet/coûts administratifs</t>
  </si>
  <si>
    <t xml:space="preserve"> Coûts administratifs/indirects totaux du projet</t>
  </si>
  <si>
    <t xml:space="preserve"> Coût total du projet</t>
  </si>
  <si>
    <t>Plan de mise en œuvre</t>
  </si>
  <si>
    <t>Nom de l'organisation :</t>
  </si>
  <si>
    <t>Instructions/Conseils :</t>
  </si>
  <si>
    <t xml:space="preserve"> Numéro d'activité :</t>
  </si>
  <si>
    <t xml:space="preserve"> Adoptez un système de numérotation pour spécifier/représenter chaque activité de projet unique. Par exemple : pour les activités de l'objectif 1, vous pouvez adopter 1.1, 1.2, 1.2.1, 1.2.2, etc., selon le cas.</t>
  </si>
  <si>
    <t xml:space="preserve"> Description de l'activité du projet :</t>
  </si>
  <si>
    <t>Utilisez une phrase simple pour décrire chaque activité unique. Vous pouvez commencer chaque phrase par un mot d'action. Notez que chaque phrase, le cas échéant, doit spécifier la quantité. Par exemple : Former (20) le personnel de maintenance à l'entretien courant et au fonctionnement des systèmes solaires domestiques.</t>
  </si>
  <si>
    <t xml:space="preserve"> Type d'activité :</t>
  </si>
  <si>
    <r>
      <t xml:space="preserve"> Essayez d'indiquer le type d'activité de projet le plus concis ou le plus approprié que vous décrivez dans votre plan de travail. Les types d'activités de projet peuvent inclure, sans toutefois s'y limiter, les éléments suivants :</t>
    </r>
    <r>
      <rPr>
        <b/>
        <i/>
        <sz val="10"/>
        <color theme="1"/>
        <rFont val="Calibri"/>
        <family val="2"/>
        <scheme val="minor"/>
      </rPr>
      <t xml:space="preserve"> - Activités de développement du marché - Recrutements RH - Prestation de services (veuillez énumérer les services pertinents) - Collecte et validation des données de suivi et d'évaluation - Gestion de programme - Réunion de gestion de programme et voyage connexe - Assurance qualité/amélioration de la qualité (AQ/AQ) - Et autres</t>
    </r>
  </si>
  <si>
    <t xml:space="preserve"> Fréquence d'activité :</t>
  </si>
  <si>
    <r>
      <t xml:space="preserve"> Indiquez si la fréquence de l'activité est :</t>
    </r>
    <r>
      <rPr>
        <b/>
        <i/>
        <sz val="10"/>
        <color theme="1"/>
        <rFont val="Calibri"/>
        <family val="2"/>
        <scheme val="minor"/>
      </rPr>
      <t>- Quotidien - Hebdomadaire - Mensuel - Trimestriel - Semestriel - Annuel - Activité ponctuelle</t>
    </r>
  </si>
  <si>
    <t xml:space="preserve"> Entité(s) responsable(s) principale(s) :</t>
  </si>
  <si>
    <r>
      <t>Indiquez qui ou quelle entité est responsable de diriger l'activité :</t>
    </r>
    <r>
      <rPr>
        <b/>
        <i/>
        <sz val="10"/>
        <color theme="1"/>
        <rFont val="Calibri"/>
        <family val="2"/>
        <scheme val="minor"/>
      </rPr>
      <t xml:space="preserve"> - Directeur de projet - Spécialiste technique - Responsable/agent financier de projet - Responsable/agent MER de projet - Ajouter d'autres</t>
    </r>
  </si>
  <si>
    <t xml:space="preserve"> Calendrier :</t>
  </si>
  <si>
    <r>
      <t>Pour indiquer les délais spécifiques auxquels chaque activité se déroulera, cochez la case correspondante avec</t>
    </r>
    <r>
      <rPr>
        <b/>
        <i/>
        <sz val="16"/>
        <rFont val="Calibri"/>
        <family val="2"/>
        <scheme val="minor"/>
      </rPr>
      <t xml:space="preserve"> "X"</t>
    </r>
    <r>
      <rPr>
        <b/>
        <i/>
        <sz val="11"/>
        <color theme="1" tint="0.14999847407452621"/>
        <rFont val="Calibri"/>
        <family val="2"/>
        <scheme val="minor"/>
      </rPr>
      <t xml:space="preserve"> ou</t>
    </r>
    <r>
      <rPr>
        <i/>
        <sz val="11"/>
        <color theme="1" tint="0.14999847407452621"/>
        <rFont val="Calibri"/>
        <family val="2"/>
        <scheme val="minor"/>
      </rPr>
      <t xml:space="preserve"> ombrez la case correspondante avec une couleur particulière</t>
    </r>
  </si>
  <si>
    <t xml:space="preserve"> Remarque : veuillez ajouter des lignes si vous le jugez approprié</t>
  </si>
  <si>
    <t xml:space="preserve"> Activités de démarrage du projet</t>
  </si>
  <si>
    <t>Il s'agit d'activités qui doivent être réalisées dès le début du projet. En général, il s'agit des activités qui assureront probablement le bon démarrage du projet.</t>
  </si>
  <si>
    <t xml:space="preserve"> Activités détaillées de mise en œuvre du projet (par objectifs)</t>
  </si>
  <si>
    <t>Ces activités doivent être les principales activités du programme de mise en œuvre technique qui visent à garantir que le projet atteigne le but et les objectifs souhaités. Elles peuvent être énumérées par ordre chronologique ou d'une manière qui permet de garantir que les étapes critiques de mise en œuvre sont suivies de manière axée sur les résultats. Le plan de travail détaillé de mise en œuvre doit être structuré en fonction des objectifs de la demande de propositions, comme le précise la description de votre programme. Par exemple : Objectif 1 : Objectif 2 : Objectif 3 :</t>
  </si>
  <si>
    <t xml:space="preserve"> Activités de suivi, d'évaluation, d'apprentissage et de rapport du projet</t>
  </si>
  <si>
    <t xml:space="preserve"> Toutes les activités à énumérer ici doivent concerner directement les activités de suivi, d'évaluation, d'apprentissage et de reporting.</t>
  </si>
  <si>
    <t xml:space="preserve"> Nom de l'organisation :</t>
  </si>
  <si>
    <t>Demande de candidature n° :.</t>
  </si>
  <si>
    <t>Titre du projet :</t>
  </si>
  <si>
    <t xml:space="preserve"> Date de début:</t>
  </si>
  <si>
    <t>Date de fin:</t>
  </si>
  <si>
    <t xml:space="preserve"> Numéro d'activité</t>
  </si>
  <si>
    <t xml:space="preserve"> Description de l'activité du projet</t>
  </si>
  <si>
    <t xml:space="preserve"> Type d'activité</t>
  </si>
  <si>
    <t xml:space="preserve"> Fréquence d'activité</t>
  </si>
  <si>
    <t>Responsable – Qui est responsable de la supervision et de la mise en œuvre de la tâche ?</t>
  </si>
  <si>
    <t>Indicateurs d’évaluation et jalons Comment allez-vous mesurer le succès de la tâche ?</t>
  </si>
  <si>
    <t>Mois 1</t>
  </si>
  <si>
    <t>Mois 2</t>
  </si>
  <si>
    <t>Mois 3</t>
  </si>
  <si>
    <t>Mois 4</t>
  </si>
  <si>
    <t>Mois 5</t>
  </si>
  <si>
    <t>Mois 6</t>
  </si>
  <si>
    <t>Mois 7</t>
  </si>
  <si>
    <t>Mois 8</t>
  </si>
  <si>
    <t>Mois 9</t>
  </si>
  <si>
    <t>Mois 10</t>
  </si>
  <si>
    <t>Mois 11</t>
  </si>
  <si>
    <t>Mois 12</t>
  </si>
  <si>
    <t>Activités détaillées de mise en œuvre du projet</t>
  </si>
  <si>
    <t xml:space="preserve"> Sortie 1 :</t>
  </si>
  <si>
    <t xml:space="preserve"> Sortie 2 :</t>
  </si>
  <si>
    <t xml:space="preserve"> Sortie 3:</t>
  </si>
  <si>
    <t>Timing</t>
  </si>
  <si>
    <t>M1</t>
  </si>
  <si>
    <t>M2</t>
  </si>
  <si>
    <t>M3</t>
  </si>
  <si>
    <t>M4</t>
  </si>
  <si>
    <t>M5</t>
  </si>
  <si>
    <t>M6</t>
  </si>
  <si>
    <t>M7</t>
  </si>
  <si>
    <t>M8</t>
  </si>
  <si>
    <t>M9</t>
  </si>
  <si>
    <t>M10</t>
  </si>
  <si>
    <t>M11</t>
  </si>
  <si>
    <t>M12</t>
  </si>
  <si>
    <t>Total</t>
  </si>
  <si>
    <t>Coût unitaire en dollars américains (subvention)</t>
  </si>
  <si>
    <t>J=FxGxH (OCTROI)</t>
  </si>
  <si>
    <t>K=FxGxH (Effet de levier)</t>
  </si>
  <si>
    <t>Budget de levier total en dollars américains</t>
  </si>
  <si>
    <t>Budget total de la subvention en dollars américains</t>
  </si>
  <si>
    <t>BUDGET TOTAL</t>
  </si>
  <si>
    <t xml:space="preserve"> Annexe 2 : BUDGET BASÉ SUR LES ACTIVITÉS</t>
  </si>
  <si>
    <t>ANNEXE 2 : Modèle de plan de mise en œuvre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</si>
</sst>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3" formatCode="_(* #,##0.00_);_(* \(#,##0.00\);_(* &quot;-&quot;??_);_(@_)"/>
    <numFmt numFmtId="164" formatCode="_(* #,##0_);_(* \(#,##0\);_(* &quot;-&quot;??_);_(@_)"/>
  </numFmts>
  <fonts count="32">
    <font>
      <sz val="11"/>
      <color theme="1" tint="0.24994659260841701"/>
      <name val="Calibri Light"/>
      <family val="2"/>
      <scheme val="major"/>
    </font>
    <font>
      <sz val="11"/>
      <color theme="1"/>
      <name val="Calibri"/>
      <family val="2"/>
      <scheme val="minor"/>
    </font>
    <font>
      <sz val="11"/>
      <color theme="1"/>
      <name val="Calibri"/>
      <family val="2"/>
      <scheme val="minor"/>
    </font>
    <font>
      <sz val="11"/>
      <color theme="1"/>
      <name val="Calibri"/>
      <family val="2"/>
      <scheme val="minor"/>
    </font>
    <font>
      <b/>
      <sz val="12"/>
      <color theme="1"/>
      <name val="Calibri"/>
      <family val="2"/>
      <scheme val="minor"/>
    </font>
    <font>
      <sz val="10"/>
      <color theme="1"/>
      <name val="Verdana"/>
      <family val="2"/>
    </font>
    <font>
      <sz val="11"/>
      <color theme="1" tint="0.24994659260841701"/>
      <name val="Calibri Light"/>
      <family val="2"/>
      <scheme val="major"/>
    </font>
    <font>
      <b/>
      <sz val="42"/>
      <color theme="7"/>
      <name val="Calibri Light"/>
      <family val="2"/>
      <scheme val="major"/>
    </font>
    <font>
      <i/>
      <sz val="11"/>
      <color theme="7"/>
      <name val="Calibri"/>
      <family val="2"/>
      <scheme val="minor"/>
    </font>
    <font>
      <b/>
      <sz val="11"/>
      <color theme="1" tint="0.24994659260841701"/>
      <name val="Calibri"/>
      <family val="2"/>
      <scheme val="minor"/>
    </font>
    <font>
      <sz val="12"/>
      <color theme="1" tint="0.24994659260841701"/>
      <name val="Calibri Light"/>
      <family val="2"/>
      <scheme val="major"/>
    </font>
    <font>
      <sz val="14"/>
      <color theme="1" tint="0.24994659260841701"/>
      <name val="Calibri"/>
      <family val="2"/>
      <scheme val="minor"/>
    </font>
    <font>
      <b/>
      <sz val="11"/>
      <color theme="1" tint="0.34998626667073579"/>
      <name val="Calibri"/>
      <family val="2"/>
      <scheme val="minor"/>
    </font>
    <font>
      <b/>
      <sz val="13"/>
      <color theme="7"/>
      <name val="Calibri Light"/>
      <family val="2"/>
      <scheme val="major"/>
    </font>
    <font>
      <b/>
      <sz val="14"/>
      <color theme="0"/>
      <name val="Calibri"/>
      <family val="2"/>
      <scheme val="minor"/>
    </font>
    <font>
      <b/>
      <sz val="16"/>
      <color theme="0"/>
      <name val="Calibri"/>
      <family val="2"/>
      <scheme val="minor"/>
    </font>
    <font>
      <b/>
      <sz val="13"/>
      <color theme="1" tint="0.24994659260841701"/>
      <name val="Calibri Light"/>
      <family val="2"/>
      <scheme val="major"/>
    </font>
    <font>
      <b/>
      <sz val="11"/>
      <color theme="0"/>
      <name val="Calibri"/>
      <family val="2"/>
      <scheme val="minor"/>
    </font>
    <font>
      <b/>
      <sz val="11"/>
      <color theme="1"/>
      <name val="Calibri"/>
      <family val="2"/>
      <scheme val="minor"/>
    </font>
    <font>
      <b/>
      <sz val="16"/>
      <color theme="1"/>
      <name val="Calibri"/>
      <family val="2"/>
      <scheme val="minor"/>
    </font>
    <font>
      <i/>
      <sz val="11"/>
      <color theme="1"/>
      <name val="Calibri"/>
      <family val="2"/>
      <scheme val="minor"/>
    </font>
    <font>
      <b/>
      <i/>
      <sz val="16"/>
      <name val="Calibri"/>
      <family val="2"/>
      <scheme val="minor"/>
    </font>
    <font>
      <b/>
      <i/>
      <sz val="11"/>
      <color theme="1" tint="0.14999847407452621"/>
      <name val="Calibri"/>
      <family val="2"/>
      <scheme val="minor"/>
    </font>
    <font>
      <i/>
      <sz val="11"/>
      <color theme="1" tint="0.14999847407452621"/>
      <name val="Calibri"/>
      <family val="2"/>
      <scheme val="minor"/>
    </font>
    <font>
      <b/>
      <i/>
      <sz val="10"/>
      <color theme="1"/>
      <name val="Calibri"/>
      <family val="2"/>
      <scheme val="minor"/>
    </font>
    <font>
      <b/>
      <sz val="14"/>
      <color theme="1"/>
      <name val="Calibri"/>
      <family val="2"/>
      <scheme val="minor"/>
    </font>
    <font>
      <b/>
      <sz val="10"/>
      <color theme="1"/>
      <name val="Calibri"/>
      <family val="2"/>
      <scheme val="minor"/>
    </font>
    <font>
      <sz val="11"/>
      <color theme="1"/>
      <name val="Verdana"/>
      <family val="2"/>
    </font>
    <font>
      <b/>
      <sz val="11"/>
      <color theme="1"/>
      <name val="Myriad Pro"/>
      <family val="2"/>
    </font>
    <font>
      <sz val="11"/>
      <color theme="1"/>
      <name val="Myriad Pro"/>
    </font>
    <font>
      <sz val="11"/>
      <name val="Calibri"/>
      <family val="2"/>
      <scheme val="minor"/>
    </font>
    <font>
      <sz val="8"/>
      <name val="Calibri Light"/>
      <family val="2"/>
      <scheme val="major"/>
    </font>
  </fonts>
  <fills count="19">
    <fill>
      <patternFill patternType="none"/>
    </fill>
    <fill>
      <patternFill patternType="gray125"/>
    </fill>
    <fill>
      <patternFill patternType="solid">
        <fgColor theme="0"/>
        <bgColor indexed="64"/>
      </patternFill>
    </fill>
    <fill>
      <patternFill patternType="solid">
        <fgColor theme="4" tint="0.59999389629810485"/>
        <bgColor indexed="64"/>
      </patternFill>
    </fill>
    <fill>
      <patternFill patternType="solid">
        <fgColor theme="4" tint="-0.249977111117893"/>
        <bgColor indexed="64"/>
      </patternFill>
    </fill>
    <fill>
      <patternFill patternType="solid">
        <fgColor theme="0" tint="-0.34998626667073579"/>
        <bgColor indexed="64"/>
      </patternFill>
    </fill>
    <fill>
      <patternFill patternType="solid">
        <fgColor theme="3" tint="0.79998168889431442"/>
        <bgColor indexed="64"/>
      </patternFill>
    </fill>
    <fill>
      <patternFill patternType="solid">
        <fgColor theme="9" tint="0.59996337778862885"/>
        <bgColor indexed="64"/>
      </patternFill>
    </fill>
    <fill>
      <patternFill patternType="lightUp">
        <fgColor theme="7"/>
      </patternFill>
    </fill>
    <fill>
      <patternFill patternType="lightUp">
        <fgColor theme="7"/>
        <bgColor theme="7" tint="0.59996337778862885"/>
      </patternFill>
    </fill>
    <fill>
      <patternFill patternType="solid">
        <fgColor theme="7"/>
        <bgColor auto="1"/>
      </patternFill>
    </fill>
    <fill>
      <patternFill patternType="lightUp">
        <fgColor theme="7"/>
        <bgColor theme="9" tint="0.59996337778862885"/>
      </patternFill>
    </fill>
    <fill>
      <patternFill patternType="solid">
        <fgColor theme="9"/>
        <bgColor indexed="64"/>
      </patternFill>
    </fill>
    <fill>
      <patternFill patternType="solid">
        <fgColor theme="7" tint="0.39997558519241921"/>
        <bgColor indexed="64"/>
      </patternFill>
    </fill>
    <fill>
      <patternFill patternType="solid">
        <fgColor theme="9" tint="0.39997558519241921"/>
        <bgColor indexed="64"/>
      </patternFill>
    </fill>
    <fill>
      <patternFill patternType="solid">
        <fgColor theme="9" tint="0.79998168889431442"/>
        <bgColor indexed="64"/>
      </patternFill>
    </fill>
    <fill>
      <patternFill patternType="solid">
        <fgColor theme="1"/>
        <bgColor indexed="64"/>
      </patternFill>
    </fill>
    <fill>
      <patternFill patternType="solid">
        <fgColor theme="5" tint="-0.249977111117893"/>
        <bgColor indexed="64"/>
      </patternFill>
    </fill>
    <fill>
      <patternFill patternType="solid">
        <fgColor theme="5" tint="0.39997558519241921"/>
        <bgColor indexed="64"/>
      </patternFill>
    </fill>
  </fills>
  <borders count="18">
    <border>
      <left/>
      <right/>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thin">
        <color indexed="64"/>
      </bottom>
      <diagonal/>
    </border>
    <border>
      <left/>
      <right/>
      <top style="thin">
        <color theme="9" tint="-0.24994659260841701"/>
      </top>
      <bottom style="thin">
        <color theme="9" tint="-0.24994659260841701"/>
      </bottom>
      <diagonal/>
    </border>
    <border>
      <left style="thick">
        <color theme="0"/>
      </left>
      <right style="thick">
        <color theme="0"/>
      </right>
      <top style="thin">
        <color theme="0"/>
      </top>
      <bottom style="thick">
        <color theme="0"/>
      </bottom>
      <diagonal/>
    </border>
    <border>
      <left style="thick">
        <color theme="0"/>
      </left>
      <right style="thick">
        <color theme="0"/>
      </right>
      <top style="thick">
        <color theme="0"/>
      </top>
      <bottom style="thick">
        <color theme="0"/>
      </bottom>
      <diagonal/>
    </border>
    <border>
      <left/>
      <right/>
      <top/>
      <bottom style="thin">
        <color theme="7"/>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diagonal/>
    </border>
  </borders>
  <cellStyleXfs count="23">
    <xf numFmtId="0" fontId="0" fillId="0" borderId="0" applyNumberFormat="0" applyFill="0" applyBorder="0" applyProtection="0">
      <alignment horizontal="center" vertical="center"/>
    </xf>
    <xf numFmtId="0" fontId="3" fillId="0" borderId="0"/>
    <xf numFmtId="0" fontId="5" fillId="0" borderId="0"/>
    <xf numFmtId="43" fontId="2" fillId="0" borderId="0" applyFont="0" applyFill="0" applyBorder="0" applyAlignment="0" applyProtection="0"/>
    <xf numFmtId="0" fontId="7" fillId="0" borderId="0" applyNumberFormat="0" applyFill="0" applyBorder="0" applyProtection="0">
      <alignment vertical="center"/>
    </xf>
    <xf numFmtId="0" fontId="7" fillId="0" borderId="0" applyNumberFormat="0" applyFill="0" applyBorder="0" applyAlignment="0" applyProtection="0"/>
    <xf numFmtId="0" fontId="8" fillId="0" borderId="0" applyNumberFormat="0" applyFill="0" applyBorder="0" applyProtection="0">
      <alignment vertical="center"/>
    </xf>
    <xf numFmtId="0" fontId="9" fillId="7" borderId="11" applyNumberFormat="0" applyProtection="0">
      <alignment horizontal="left" vertical="center"/>
    </xf>
    <xf numFmtId="1" fontId="10" fillId="7" borderId="11">
      <alignment horizontal="center" vertical="center"/>
    </xf>
    <xf numFmtId="0" fontId="6" fillId="8" borderId="12" applyNumberFormat="0" applyFont="0" applyAlignment="0">
      <alignment horizontal="center"/>
    </xf>
    <xf numFmtId="0" fontId="11" fillId="0" borderId="0" applyNumberFormat="0" applyFill="0" applyBorder="0" applyProtection="0">
      <alignment horizontal="left" vertical="center"/>
    </xf>
    <xf numFmtId="0" fontId="6" fillId="9" borderId="13" applyNumberFormat="0" applyFont="0" applyAlignment="0">
      <alignment horizontal="center"/>
    </xf>
    <xf numFmtId="0" fontId="6" fillId="10" borderId="13" applyNumberFormat="0" applyFont="0" applyAlignment="0">
      <alignment horizontal="center"/>
    </xf>
    <xf numFmtId="0" fontId="6" fillId="11" borderId="13" applyNumberFormat="0" applyFont="0" applyAlignment="0">
      <alignment horizontal="center"/>
    </xf>
    <xf numFmtId="0" fontId="6" fillId="12" borderId="13" applyNumberFormat="0" applyFont="0" applyAlignment="0">
      <alignment horizontal="center"/>
    </xf>
    <xf numFmtId="0" fontId="12" fillId="0" borderId="0" applyFill="0" applyProtection="0">
      <alignment vertical="center"/>
    </xf>
    <xf numFmtId="0" fontId="12" fillId="0" borderId="0" applyFill="0" applyProtection="0">
      <alignment horizontal="center" vertical="center" wrapText="1"/>
    </xf>
    <xf numFmtId="0" fontId="12" fillId="0" borderId="0" applyFill="0" applyProtection="0">
      <alignment horizontal="left"/>
    </xf>
    <xf numFmtId="0" fontId="12" fillId="0" borderId="0" applyFill="0" applyBorder="0" applyProtection="0">
      <alignment horizontal="center" wrapText="1"/>
    </xf>
    <xf numFmtId="3" fontId="12" fillId="0" borderId="14" applyFill="0" applyProtection="0">
      <alignment horizontal="center"/>
    </xf>
    <xf numFmtId="9" fontId="13" fillId="0" borderId="0" applyFill="0" applyBorder="0" applyProtection="0">
      <alignment horizontal="center" vertical="center"/>
    </xf>
    <xf numFmtId="0" fontId="16" fillId="0" borderId="0" applyFill="0" applyBorder="0" applyProtection="0">
      <alignment horizontal="left" wrapText="1"/>
    </xf>
    <xf numFmtId="0" fontId="1" fillId="0" borderId="0"/>
  </cellStyleXfs>
  <cellXfs count="86">
    <xf numFmtId="0" fontId="0" fillId="0" borderId="0" xfId="0">
      <alignment horizontal="center" vertical="center"/>
    </xf>
    <xf numFmtId="0" fontId="1" fillId="0" borderId="0" xfId="22"/>
    <xf numFmtId="0" fontId="1" fillId="0" borderId="5" xfId="22" applyBorder="1"/>
    <xf numFmtId="0" fontId="1" fillId="0" borderId="0" xfId="22" applyAlignment="1">
      <alignment wrapText="1"/>
    </xf>
    <xf numFmtId="0" fontId="1" fillId="0" borderId="5" xfId="22" applyBorder="1" applyAlignment="1">
      <alignment vertical="top" wrapText="1"/>
    </xf>
    <xf numFmtId="0" fontId="18" fillId="14" borderId="5" xfId="22" applyFont="1" applyFill="1" applyBorder="1" applyAlignment="1">
      <alignment horizontal="right" vertical="center" wrapText="1"/>
    </xf>
    <xf numFmtId="0" fontId="1" fillId="0" borderId="5" xfId="22" applyBorder="1" applyAlignment="1">
      <alignment wrapText="1"/>
    </xf>
    <xf numFmtId="0" fontId="18" fillId="14" borderId="5" xfId="22" applyFont="1" applyFill="1" applyBorder="1" applyAlignment="1">
      <alignment horizontal="right" vertical="center"/>
    </xf>
    <xf numFmtId="0" fontId="20" fillId="15" borderId="5" xfId="22" applyFont="1" applyFill="1" applyBorder="1" applyAlignment="1">
      <alignment wrapText="1"/>
    </xf>
    <xf numFmtId="0" fontId="18" fillId="0" borderId="0" xfId="22" applyFont="1"/>
    <xf numFmtId="17" fontId="26" fillId="18" borderId="5" xfId="22" applyNumberFormat="1" applyFont="1" applyFill="1" applyBorder="1" applyAlignment="1">
      <alignment horizontal="center" vertical="center" textRotation="90"/>
    </xf>
    <xf numFmtId="0" fontId="26" fillId="18" borderId="6" xfId="22" applyFont="1" applyFill="1" applyBorder="1" applyAlignment="1">
      <alignment vertical="center" wrapText="1"/>
    </xf>
    <xf numFmtId="0" fontId="26" fillId="18" borderId="5" xfId="22" applyFont="1" applyFill="1" applyBorder="1" applyAlignment="1">
      <alignment vertical="center"/>
    </xf>
    <xf numFmtId="0" fontId="26" fillId="18" borderId="17" xfId="22" applyFont="1" applyFill="1" applyBorder="1" applyAlignment="1">
      <alignment vertical="center"/>
    </xf>
    <xf numFmtId="0" fontId="26" fillId="18" borderId="5" xfId="22" applyFont="1" applyFill="1" applyBorder="1" applyAlignment="1">
      <alignment vertical="center" wrapText="1"/>
    </xf>
    <xf numFmtId="0" fontId="25" fillId="0" borderId="5" xfId="22" applyFont="1" applyBorder="1"/>
    <xf numFmtId="14" fontId="25" fillId="0" borderId="16" xfId="22" applyNumberFormat="1" applyFont="1" applyBorder="1"/>
    <xf numFmtId="0" fontId="18" fillId="0" borderId="0" xfId="1" applyFont="1" applyAlignment="1">
      <alignment horizontal="left" vertical="center"/>
    </xf>
    <xf numFmtId="0" fontId="27" fillId="0" borderId="0" xfId="2" applyFont="1"/>
    <xf numFmtId="0" fontId="6" fillId="0" borderId="0" xfId="0" applyFont="1">
      <alignment horizontal="center" vertical="center"/>
    </xf>
    <xf numFmtId="0" fontId="18" fillId="0" borderId="0" xfId="1" applyFont="1" applyAlignment="1">
      <alignment vertical="center"/>
    </xf>
    <xf numFmtId="0" fontId="18" fillId="0" borderId="0" xfId="1" applyFont="1" applyAlignment="1">
      <alignment horizontal="center" vertical="center"/>
    </xf>
    <xf numFmtId="0" fontId="18" fillId="2" borderId="0" xfId="1" applyFont="1" applyFill="1" applyAlignment="1">
      <alignment vertical="center" wrapText="1"/>
    </xf>
    <xf numFmtId="0" fontId="18" fillId="0" borderId="0" xfId="1" applyFont="1" applyAlignment="1">
      <alignment vertical="center" wrapText="1"/>
    </xf>
    <xf numFmtId="164" fontId="1" fillId="0" borderId="0" xfId="1" applyNumberFormat="1" applyFont="1" applyAlignment="1">
      <alignment vertical="center"/>
    </xf>
    <xf numFmtId="164" fontId="27" fillId="0" borderId="0" xfId="2" applyNumberFormat="1" applyFont="1"/>
    <xf numFmtId="0" fontId="1" fillId="0" borderId="0" xfId="1" applyFont="1" applyAlignment="1">
      <alignment vertical="center"/>
    </xf>
    <xf numFmtId="14" fontId="1" fillId="3" borderId="3" xfId="1" applyNumberFormat="1" applyFont="1" applyFill="1" applyBorder="1" applyAlignment="1">
      <alignment horizontal="left" vertical="center"/>
    </xf>
    <xf numFmtId="14" fontId="1" fillId="3" borderId="3" xfId="1" applyNumberFormat="1" applyFont="1" applyFill="1" applyBorder="1" applyAlignment="1">
      <alignment vertical="center"/>
    </xf>
    <xf numFmtId="0" fontId="18" fillId="0" borderId="4" xfId="1" applyFont="1" applyBorder="1" applyAlignment="1">
      <alignment horizontal="left" vertical="center"/>
    </xf>
    <xf numFmtId="0" fontId="17" fillId="4" borderId="5" xfId="1" applyFont="1" applyFill="1" applyBorder="1" applyAlignment="1">
      <alignment horizontal="left" vertical="center"/>
    </xf>
    <xf numFmtId="0" fontId="17" fillId="4" borderId="5" xfId="1" applyFont="1" applyFill="1" applyBorder="1" applyAlignment="1">
      <alignment horizontal="center" vertical="center"/>
    </xf>
    <xf numFmtId="0" fontId="17" fillId="4" borderId="5" xfId="1" applyFont="1" applyFill="1" applyBorder="1" applyAlignment="1">
      <alignment horizontal="left" vertical="center" wrapText="1"/>
    </xf>
    <xf numFmtId="0" fontId="17" fillId="4" borderId="5" xfId="1" applyFont="1" applyFill="1" applyBorder="1" applyAlignment="1">
      <alignment horizontal="center" vertical="center" wrapText="1"/>
    </xf>
    <xf numFmtId="0" fontId="29" fillId="2" borderId="8" xfId="2" applyFont="1" applyFill="1" applyBorder="1" applyAlignment="1">
      <alignment horizontal="left" vertical="center" wrapText="1"/>
    </xf>
    <xf numFmtId="0" fontId="1" fillId="0" borderId="5" xfId="1" applyFont="1" applyBorder="1" applyAlignment="1">
      <alignment horizontal="left" vertical="center" wrapText="1"/>
    </xf>
    <xf numFmtId="0" fontId="1" fillId="0" borderId="5" xfId="1" applyFont="1" applyBorder="1" applyAlignment="1">
      <alignment vertical="center" wrapText="1"/>
    </xf>
    <xf numFmtId="0" fontId="1" fillId="0" borderId="5" xfId="1" applyFont="1" applyBorder="1" applyAlignment="1">
      <alignment vertical="center"/>
    </xf>
    <xf numFmtId="164" fontId="1" fillId="0" borderId="5" xfId="3" applyNumberFormat="1" applyFont="1" applyBorder="1" applyAlignment="1">
      <alignment vertical="center"/>
    </xf>
    <xf numFmtId="0" fontId="1" fillId="0" borderId="5" xfId="1" applyFont="1" applyBorder="1" applyAlignment="1">
      <alignment horizontal="left" vertical="center"/>
    </xf>
    <xf numFmtId="0" fontId="1" fillId="0" borderId="5" xfId="1" applyFont="1" applyBorder="1" applyAlignment="1">
      <alignment horizontal="justify" vertical="center" wrapText="1"/>
    </xf>
    <xf numFmtId="0" fontId="1" fillId="5" borderId="0" xfId="1" applyFont="1" applyFill="1" applyAlignment="1">
      <alignment vertical="center"/>
    </xf>
    <xf numFmtId="0" fontId="1" fillId="5" borderId="5" xfId="1" applyFont="1" applyFill="1" applyBorder="1" applyAlignment="1">
      <alignment vertical="center"/>
    </xf>
    <xf numFmtId="0" fontId="1" fillId="5" borderId="7" xfId="1" applyFont="1" applyFill="1" applyBorder="1" applyAlignment="1">
      <alignment horizontal="left" vertical="center" wrapText="1"/>
    </xf>
    <xf numFmtId="0" fontId="18" fillId="5" borderId="5" xfId="1" applyFont="1" applyFill="1" applyBorder="1" applyAlignment="1">
      <alignment horizontal="left" vertical="center"/>
    </xf>
    <xf numFmtId="164" fontId="1" fillId="5" borderId="5" xfId="1" applyNumberFormat="1" applyFont="1" applyFill="1" applyBorder="1" applyAlignment="1">
      <alignment vertical="center"/>
    </xf>
    <xf numFmtId="0" fontId="1" fillId="5" borderId="5" xfId="1" applyFont="1" applyFill="1" applyBorder="1" applyAlignment="1">
      <alignment vertical="center" wrapText="1"/>
    </xf>
    <xf numFmtId="0" fontId="18" fillId="6" borderId="5" xfId="1" applyFont="1" applyFill="1" applyBorder="1" applyAlignment="1">
      <alignment horizontal="left" vertical="center"/>
    </xf>
    <xf numFmtId="0" fontId="1" fillId="6" borderId="5" xfId="1" applyFont="1" applyFill="1" applyBorder="1" applyAlignment="1">
      <alignment vertical="center"/>
    </xf>
    <xf numFmtId="0" fontId="1" fillId="6" borderId="5" xfId="1" applyFont="1" applyFill="1" applyBorder="1" applyAlignment="1">
      <alignment horizontal="left" vertical="center"/>
    </xf>
    <xf numFmtId="0" fontId="1" fillId="6" borderId="5" xfId="1" applyFont="1" applyFill="1" applyBorder="1" applyAlignment="1">
      <alignment vertical="center" wrapText="1"/>
    </xf>
    <xf numFmtId="164" fontId="1" fillId="5" borderId="5" xfId="3" applyNumberFormat="1" applyFont="1" applyFill="1" applyBorder="1" applyAlignment="1">
      <alignment vertical="center"/>
    </xf>
    <xf numFmtId="0" fontId="18" fillId="0" borderId="5" xfId="1" applyFont="1" applyBorder="1" applyAlignment="1">
      <alignment horizontal="left" vertical="center"/>
    </xf>
    <xf numFmtId="49" fontId="30" fillId="5" borderId="5" xfId="1" applyNumberFormat="1" applyFont="1" applyFill="1" applyBorder="1" applyAlignment="1">
      <alignment vertical="center"/>
    </xf>
    <xf numFmtId="0" fontId="1" fillId="5" borderId="5" xfId="1" applyFont="1" applyFill="1" applyBorder="1" applyAlignment="1">
      <alignment horizontal="left" vertical="center"/>
    </xf>
    <xf numFmtId="49" fontId="30" fillId="0" borderId="0" xfId="1" applyNumberFormat="1" applyFont="1" applyAlignment="1">
      <alignment vertical="center"/>
    </xf>
    <xf numFmtId="3" fontId="27" fillId="0" borderId="0" xfId="2" applyNumberFormat="1" applyFont="1"/>
    <xf numFmtId="0" fontId="1" fillId="0" borderId="0" xfId="0" applyFont="1">
      <alignment horizontal="center" vertical="center"/>
    </xf>
    <xf numFmtId="0" fontId="17" fillId="4" borderId="6" xfId="1" applyFont="1" applyFill="1" applyBorder="1" applyAlignment="1">
      <alignment horizontal="center" vertical="center"/>
    </xf>
    <xf numFmtId="0" fontId="17" fillId="4" borderId="7" xfId="1" applyFont="1" applyFill="1" applyBorder="1" applyAlignment="1">
      <alignment horizontal="center" vertical="center"/>
    </xf>
    <xf numFmtId="0" fontId="28" fillId="3" borderId="1" xfId="2" applyFont="1" applyFill="1" applyBorder="1" applyAlignment="1">
      <alignment horizontal="center" vertical="center"/>
    </xf>
    <xf numFmtId="0" fontId="28" fillId="3" borderId="2" xfId="2" applyFont="1" applyFill="1" applyBorder="1" applyAlignment="1">
      <alignment horizontal="center" vertical="center"/>
    </xf>
    <xf numFmtId="0" fontId="17" fillId="4" borderId="6" xfId="1" applyFont="1" applyFill="1" applyBorder="1" applyAlignment="1">
      <alignment horizontal="center" vertical="center"/>
    </xf>
    <xf numFmtId="0" fontId="17" fillId="4" borderId="7" xfId="1" applyFont="1" applyFill="1" applyBorder="1" applyAlignment="1">
      <alignment horizontal="center" vertical="center"/>
    </xf>
    <xf numFmtId="0" fontId="29" fillId="2" borderId="8" xfId="2" applyFont="1" applyFill="1" applyBorder="1" applyAlignment="1">
      <alignment horizontal="left" vertical="center" wrapText="1"/>
    </xf>
    <xf numFmtId="0" fontId="29" fillId="2" borderId="9" xfId="2" applyFont="1" applyFill="1" applyBorder="1" applyAlignment="1">
      <alignment horizontal="left" vertical="center" wrapText="1"/>
    </xf>
    <xf numFmtId="0" fontId="29" fillId="2" borderId="10" xfId="2" applyFont="1" applyFill="1" applyBorder="1" applyAlignment="1">
      <alignment horizontal="left" vertical="center" wrapText="1"/>
    </xf>
    <xf numFmtId="0" fontId="1" fillId="0" borderId="6" xfId="1" applyFont="1" applyBorder="1" applyAlignment="1">
      <alignment horizontal="left" vertical="center"/>
    </xf>
    <xf numFmtId="0" fontId="1" fillId="0" borderId="7" xfId="1" applyFont="1" applyBorder="1" applyAlignment="1">
      <alignment horizontal="left" vertical="center"/>
    </xf>
    <xf numFmtId="0" fontId="1" fillId="0" borderId="6" xfId="1" applyFont="1" applyBorder="1" applyAlignment="1">
      <alignment horizontal="left" vertical="center" wrapText="1"/>
    </xf>
    <xf numFmtId="0" fontId="1" fillId="0" borderId="4" xfId="1" applyFont="1" applyBorder="1" applyAlignment="1">
      <alignment horizontal="left" vertical="center"/>
    </xf>
    <xf numFmtId="0" fontId="1" fillId="0" borderId="5" xfId="1" applyFont="1" applyBorder="1" applyAlignment="1">
      <alignment horizontal="left" vertical="center"/>
    </xf>
    <xf numFmtId="0" fontId="1" fillId="0" borderId="6" xfId="1" applyFont="1" applyBorder="1" applyAlignment="1">
      <alignment horizontal="center" vertical="center"/>
    </xf>
    <xf numFmtId="0" fontId="1" fillId="0" borderId="4" xfId="1" applyFont="1" applyBorder="1" applyAlignment="1">
      <alignment horizontal="center" vertical="center"/>
    </xf>
    <xf numFmtId="0" fontId="1" fillId="0" borderId="7" xfId="1" applyFont="1" applyBorder="1" applyAlignment="1">
      <alignment horizontal="center" vertical="center"/>
    </xf>
    <xf numFmtId="0" fontId="15" fillId="16" borderId="5" xfId="22" applyFont="1" applyFill="1" applyBorder="1" applyAlignment="1">
      <alignment horizontal="left"/>
    </xf>
    <xf numFmtId="0" fontId="25" fillId="14" borderId="5" xfId="22" applyFont="1" applyFill="1" applyBorder="1" applyAlignment="1">
      <alignment horizontal="left"/>
    </xf>
    <xf numFmtId="0" fontId="19" fillId="14" borderId="16" xfId="22" applyFont="1" applyFill="1" applyBorder="1" applyAlignment="1">
      <alignment horizontal="center" vertical="center"/>
    </xf>
    <xf numFmtId="0" fontId="19" fillId="14" borderId="15" xfId="22" applyFont="1" applyFill="1" applyBorder="1" applyAlignment="1">
      <alignment horizontal="center" vertical="center"/>
    </xf>
    <xf numFmtId="0" fontId="4" fillId="13" borderId="16" xfId="22" applyFont="1" applyFill="1" applyBorder="1" applyAlignment="1">
      <alignment horizontal="left"/>
    </xf>
    <xf numFmtId="0" fontId="4" fillId="13" borderId="3" xfId="22" applyFont="1" applyFill="1" applyBorder="1" applyAlignment="1">
      <alignment horizontal="left"/>
    </xf>
    <xf numFmtId="0" fontId="14" fillId="17" borderId="16" xfId="22" applyFont="1" applyFill="1" applyBorder="1" applyAlignment="1">
      <alignment horizontal="left"/>
    </xf>
    <xf numFmtId="0" fontId="14" fillId="17" borderId="3" xfId="22" applyFont="1" applyFill="1" applyBorder="1" applyAlignment="1">
      <alignment horizontal="left"/>
    </xf>
    <xf numFmtId="0" fontId="25" fillId="0" borderId="5" xfId="22" applyFont="1" applyBorder="1" applyAlignment="1">
      <alignment horizontal="left"/>
    </xf>
    <xf numFmtId="14" fontId="25" fillId="0" borderId="3" xfId="22" applyNumberFormat="1" applyFont="1" applyBorder="1" applyAlignment="1">
      <alignment horizontal="center"/>
    </xf>
    <xf numFmtId="14" fontId="25" fillId="0" borderId="15" xfId="22" applyNumberFormat="1" applyFont="1" applyBorder="1" applyAlignment="1">
      <alignment horizontal="center"/>
    </xf>
  </cellXfs>
  <cellStyles count="23">
    <cellStyle name="% complete" xfId="12" xr:uid="{EF47DD72-A8FA-4C34-86CD-BB5146175D65}"/>
    <cellStyle name="% complete (beyond plan) legend" xfId="14" xr:uid="{35700549-AD2D-42B0-9260-E5897D17E450}"/>
    <cellStyle name="Activity" xfId="21" xr:uid="{74B36519-0EB5-4B7D-9403-C59C5FBC1351}"/>
    <cellStyle name="Actual (beyond plan) legend" xfId="13" xr:uid="{52192851-9476-4D5D-B06D-9EFD7E97D8D1}"/>
    <cellStyle name="Actual legend" xfId="11" xr:uid="{FDE1033C-D804-498E-9396-FBDA98FC42E1}"/>
    <cellStyle name="Comma 3" xfId="3" xr:uid="{8F805339-CE34-472A-A989-3D13785A3008}"/>
    <cellStyle name="Explanatory Text 2" xfId="6" xr:uid="{10568740-A223-47DB-8F80-252154F6A200}"/>
    <cellStyle name="Heading 1 2" xfId="5" xr:uid="{998A1C76-6D48-4768-A0EC-7CD48328AE38}"/>
    <cellStyle name="Heading 2 2" xfId="15" xr:uid="{C084E891-1A1F-4F11-9ACA-F7CA4478401D}"/>
    <cellStyle name="Heading 3 2" xfId="16" xr:uid="{FD5C22B6-D4BF-4014-B016-B12FDD90DE51}"/>
    <cellStyle name="Heading 4 2" xfId="17" xr:uid="{B30D90DF-7361-4891-8B0D-E6247A608CB9}"/>
    <cellStyle name="Label" xfId="10" xr:uid="{886B3ADC-42E3-484B-B4C5-D61681A134A8}"/>
    <cellStyle name="Normal" xfId="0" builtinId="0"/>
    <cellStyle name="Normal 2" xfId="22" xr:uid="{D53E011E-E09E-4289-BDB5-014B3FBAA08E}"/>
    <cellStyle name="Normal 3" xfId="1" xr:uid="{C0A32FA4-177F-47AF-BFA8-45F3DCCB5915}"/>
    <cellStyle name="Normal 5" xfId="2" xr:uid="{C6C0EE3E-D0FD-47E2-A2A3-A7B17F88C7B4}"/>
    <cellStyle name="Percent Complete" xfId="20" xr:uid="{8208B90C-3275-4132-91A3-4A05E450B88F}"/>
    <cellStyle name="Period Headers" xfId="19" xr:uid="{E3F31625-DD0F-448A-AF71-EA813EBB397A}"/>
    <cellStyle name="Period Highlight Control" xfId="7" xr:uid="{FD579A80-D0D7-4370-B425-CEB4BB2E64B1}"/>
    <cellStyle name="Period Value" xfId="8" xr:uid="{0AA6C6DC-FED4-4B32-BBBD-24C0BBD0A53A}"/>
    <cellStyle name="Plan legend" xfId="9" xr:uid="{D7E94594-FC5D-436A-9060-F0532D5C48BF}"/>
    <cellStyle name="Project Headers" xfId="18" xr:uid="{88400163-DD80-4DC4-AB73-542BA9983A82}"/>
    <cellStyle name="Title 2" xfId="4" xr:uid="{6D670F3A-5AC3-49BD-B32F-D7B883B5BC16}"/>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3.xml"/><Relationship Id="rId11" Type="http://schemas.openxmlformats.org/officeDocument/2006/relationships/calcChain" Target="calcChain.xml"/><Relationship Id="rId5" Type="http://schemas.openxmlformats.org/officeDocument/2006/relationships/externalLink" Target="externalLinks/externalLink2.xml"/><Relationship Id="rId10" Type="http://schemas.microsoft.com/office/2017/10/relationships/person" Target="persons/person.xml"/><Relationship Id="rId4" Type="http://schemas.openxmlformats.org/officeDocument/2006/relationships/externalLink" Target="externalLinks/externalLink1.xml"/><Relationship Id="rId9" Type="http://schemas.openxmlformats.org/officeDocument/2006/relationships/sharedStrings" Target="sharedStrings.xml"/><Relationship Id="rId14" Type="http://schemas.openxmlformats.org/officeDocument/2006/relationships/customXml" Target="../customXml/item3.xml"/></Relationships>
</file>

<file path=xl/documenttasks/documenttask1.xml><?xml version="1.0" encoding="utf-8"?>
<Tasks xmlns="http://schemas.microsoft.com/office/tasks/2019/documenttasks">
  <Task id="{E3103E8F-7092-48E8-AEA7-1B4E8B5EFFD4}">
    <Anchor>
      <Comment id="{39B4F0ED-6B07-46DE-B04D-099F2C676FDA}"/>
    </Anchor>
    <History>
      <Event time="2024-11-06T09:33:52.92" id="{B4ECF205-22E2-4418-B98B-5DEB7C2EF7C8}">
        <Attribution userId="S::carasa@powerafrica-eeca.org::9caa1e07-231e-4e00-b3e6-af3be7c011d4" userName="Arasa, Cliff" userProvider="AD"/>
        <Anchor>
          <Comment id="{39B4F0ED-6B07-46DE-B04D-099F2C676FDA}"/>
        </Anchor>
        <Create/>
      </Event>
      <Event time="2024-11-06T09:33:52.92" id="{7F72F0AA-5433-4030-927B-2E20793A0BF1}">
        <Attribution userId="S::carasa@powerafrica-eeca.org::9caa1e07-231e-4e00-b3e6-af3be7c011d4" userName="Arasa, Cliff" userProvider="AD"/>
        <Anchor>
          <Comment id="{39B4F0ED-6B07-46DE-B04D-099F2C676FDA}"/>
        </Anchor>
        <Assign userId="S::aoyanga@powerafrica-eeca.org::5cb8fbff-fe07-4452-b73f-2aae511646ef" userName="Oyanga, Arbogast" userProvider="AD"/>
      </Event>
      <Event time="2024-11-06T09:33:52.92" id="{CBC965D2-367B-4B23-8023-E0668A3AF99E}">
        <Attribution userId="S::carasa@powerafrica-eeca.org::9caa1e07-231e-4e00-b3e6-af3be7c011d4" userName="Arasa, Cliff" userProvider="AD"/>
        <Anchor>
          <Comment id="{39B4F0ED-6B07-46DE-B04D-099F2C676FDA}"/>
        </Anchor>
        <SetTitle title="@Oyanga, Arbogast We are in the process of developing the second RFA. Kindly assist in guiding in the development of indicator table. The RFA is similar to the first one. PUE Market Development"/>
      </Event>
    </History>
  </Task>
</Tasks>
</file>

<file path=xl/externalLinks/_rels/externalLink1.xml.rels><?xml version="1.0" encoding="UTF-8" standalone="yes"?>
<Relationships xmlns="http://schemas.openxmlformats.org/package/2006/relationships"><Relationship Id="rId1" Type="http://schemas.openxmlformats.org/officeDocument/2006/relationships/externalLinkPath" Target="https://fhi360web.sharepoint.com/teams/sa/CDS/C1%20%20GC/5.Other/Templates/Costed%20Workplan/Resource%20Material/Sample%20Budget%20Template.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Users\pshoniwa.POWERAFRICA\AppData\Local\Temp\Temp1_Bridge%20APS%20II%20Docs.zip\2.%20Budget-Template.xlsm" TargetMode="External"/></Relationships>
</file>

<file path=xl/externalLinks/_rels/externalLink3.xml.rels><?xml version="1.0" encoding="UTF-8" standalone="yes"?>
<Relationships xmlns="http://schemas.openxmlformats.org/package/2006/relationships"><Relationship Id="rId1" Type="http://schemas.microsoft.com/office/2006/relationships/xlExternalLinkPath/xlPathMissing" Target="%20Implementation%20Workplan"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ummary for Submission"/>
      <sheetName val="Flight Summary for Submission"/>
      <sheetName val="Internal Summary"/>
      <sheetName val="Swaziland Inputs"/>
      <sheetName val="IHM SZ Inputs"/>
      <sheetName val="TLC Input"/>
      <sheetName val="TLC Budget"/>
      <sheetName val="WP Form 4"/>
      <sheetName val="WP Form 5"/>
      <sheetName val="WP Form 6"/>
      <sheetName val="Swaziland Budget "/>
      <sheetName val="IHM Budget"/>
      <sheetName val="Budget 4"/>
      <sheetName val="Budget 5"/>
      <sheetName val="Budget 6"/>
      <sheetName val="Total Budget"/>
      <sheetName val="Master Staff List"/>
      <sheetName val="Travel"/>
      <sheetName val="Other Expenses"/>
      <sheetName val="Benefits"/>
      <sheetName val="Assumptions"/>
      <sheetName val="Log"/>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Budget Instructions"/>
      <sheetName val="Master Staff List"/>
      <sheetName val="Detailed Budget Activity"/>
      <sheetName val="Planning Budget"/>
      <sheetName val="Summary Budget"/>
      <sheetName val="List of Costs"/>
      <sheetName val="SFR"/>
      <sheetName val="Advance Request Form"/>
      <sheetName val="SFR Instructions"/>
    </sheetNames>
    <sheetDataSet>
      <sheetData sheetId="0" refreshError="1"/>
      <sheetData sheetId="1"/>
      <sheetData sheetId="2" refreshError="1"/>
      <sheetData sheetId="3"/>
      <sheetData sheetId="4" refreshError="1"/>
      <sheetData sheetId="5" refreshError="1"/>
      <sheetData sheetId="6" refreshError="1"/>
      <sheetData sheetId="7" refreshError="1"/>
      <sheetData sheetId="8"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 Implementation Workplan"/>
    </sheetNames>
    <sheetDataSet>
      <sheetData sheetId="0" refreshError="1"/>
    </sheetDataSet>
  </externalBook>
</externalLink>
</file>

<file path=xl/persons/person.xml><?xml version="1.0" encoding="utf-8"?>
<personList xmlns="http://schemas.microsoft.com/office/spreadsheetml/2018/threadedcomments" xmlns:x="http://schemas.openxmlformats.org/spreadsheetml/2006/main">
  <person displayName="Oyanga, Arbogast" id="{2B93DBB8-F141-4D56-B38E-38381F93FC20}" userId="aoyanga@powerafrica-eeca.org" providerId="PeoplePicker"/>
  <person displayName="Arasa, Cliff" id="{9B134CBF-35A7-425D-AA7C-5991E4E516A8}" userId="S::carasa@powerafrica-eeca.org::9caa1e07-231e-4e00-b3e6-af3be7c011d4" providerId="AD"/>
</personList>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A28" dT="2024-11-06T09:33:52.92" personId="{9B134CBF-35A7-425D-AA7C-5991E4E516A8}" id="{39B4F0ED-6B07-46DE-B04D-099F2C676FDA}">
    <text>@Oyanga, Arbogast We are in the process of developing the second RFA.
Kindly assist in guiding in the development of indicator table.
The RFA is similar to the first one. PUE Market Development</text>
    <mentions>
      <mention mentionpersonId="{2B93DBB8-F141-4D56-B38E-38381F93FC20}" mentionId="{6ED1386A-EE81-4CF4-8A73-80F587B9F6E6}" startIndex="0" length="17"/>
    </mentions>
  </threadedComment>
</ThreadedComments>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3.bin"/><Relationship Id="rId5" Type="http://schemas.microsoft.com/office/2019/04/relationships/documenttask" Target="../documenttasks/documenttask1.xml"/><Relationship Id="rId4" Type="http://schemas.microsoft.com/office/2017/10/relationships/threadedComment" Target="../threadedComments/threadedComment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587BCA-003E-4684-B0BE-ADD73FDA9BF5}">
  <dimension ref="A1:AC51"/>
  <sheetViews>
    <sheetView tabSelected="1" zoomScale="74" zoomScaleNormal="74" workbookViewId="0">
      <pane xSplit="3" ySplit="10" topLeftCell="D11" activePane="bottomRight" state="frozen"/>
      <selection pane="topRight" activeCell="D1" sqref="D1"/>
      <selection pane="bottomLeft" activeCell="A11" sqref="A11"/>
      <selection pane="bottomRight" activeCell="J17" sqref="J17"/>
    </sheetView>
  </sheetViews>
  <sheetFormatPr defaultColWidth="8.6328125" defaultRowHeight="14.5"/>
  <cols>
    <col min="1" max="1" width="18" style="19" customWidth="1"/>
    <col min="2" max="2" width="11.1796875" style="19" customWidth="1"/>
    <col min="3" max="3" width="40.6328125" style="19" customWidth="1"/>
    <col min="4" max="4" width="20.81640625" style="19" customWidth="1"/>
    <col min="5" max="5" width="12.1796875" style="19" customWidth="1"/>
    <col min="6" max="6" width="11.81640625" style="19" customWidth="1"/>
    <col min="7" max="7" width="14.36328125" style="19" customWidth="1"/>
    <col min="8" max="8" width="15.6328125" style="19" customWidth="1"/>
    <col min="9" max="9" width="17.6328125" style="19" customWidth="1"/>
    <col min="10" max="11" width="18.6328125" style="19" customWidth="1"/>
    <col min="12" max="12" width="51.81640625" style="19" customWidth="1"/>
    <col min="13" max="16" width="8.6328125" style="19"/>
    <col min="17" max="29" width="8.6328125" style="57"/>
    <col min="30" max="16384" width="8.6328125" style="19"/>
  </cols>
  <sheetData>
    <row r="1" spans="1:29">
      <c r="A1" s="17"/>
      <c r="B1" s="18"/>
      <c r="C1" s="18"/>
      <c r="D1" s="18"/>
      <c r="E1" s="18"/>
      <c r="F1" s="18"/>
      <c r="G1" s="18"/>
      <c r="H1" s="18"/>
      <c r="I1" s="18"/>
      <c r="J1" s="18"/>
      <c r="K1" s="18"/>
      <c r="L1" s="18"/>
      <c r="M1" s="18"/>
      <c r="N1" s="18"/>
    </row>
    <row r="2" spans="1:29">
      <c r="A2" s="17" t="s">
        <v>96</v>
      </c>
      <c r="B2" s="18"/>
      <c r="C2" s="18"/>
      <c r="D2" s="18"/>
      <c r="E2" s="18"/>
      <c r="F2" s="18"/>
      <c r="G2" s="18"/>
      <c r="H2" s="18"/>
      <c r="I2" s="18"/>
      <c r="J2" s="18"/>
      <c r="K2" s="18"/>
      <c r="L2" s="18"/>
      <c r="M2" s="18"/>
      <c r="N2" s="18"/>
    </row>
    <row r="3" spans="1:29" ht="17.5" customHeight="1" thickBot="1">
      <c r="A3" s="20"/>
      <c r="B3" s="21"/>
      <c r="C3" s="18"/>
      <c r="D3" s="18"/>
      <c r="E3" s="18"/>
      <c r="F3" s="18"/>
      <c r="G3" s="18"/>
      <c r="H3" s="18"/>
      <c r="I3" s="18"/>
      <c r="J3" s="18"/>
      <c r="K3" s="18"/>
      <c r="L3" s="18"/>
      <c r="M3" s="18"/>
      <c r="N3" s="18"/>
    </row>
    <row r="4" spans="1:29" ht="53.5" customHeight="1" thickBot="1">
      <c r="A4" s="22" t="s">
        <v>0</v>
      </c>
      <c r="B4" s="60"/>
      <c r="C4" s="61"/>
      <c r="D4" s="61"/>
      <c r="E4" s="61"/>
      <c r="F4" s="23" t="s">
        <v>1</v>
      </c>
      <c r="G4" s="24"/>
      <c r="H4" s="25">
        <f>I50+J50</f>
        <v>700</v>
      </c>
      <c r="I4" s="56"/>
      <c r="J4" s="18"/>
      <c r="K4" s="18"/>
      <c r="L4" s="18"/>
      <c r="M4" s="18"/>
      <c r="N4" s="18"/>
    </row>
    <row r="5" spans="1:29" ht="87">
      <c r="A5" s="20" t="s">
        <v>2</v>
      </c>
      <c r="B5" s="60"/>
      <c r="C5" s="61"/>
      <c r="D5" s="61"/>
      <c r="E5" s="61"/>
      <c r="F5" s="23" t="s">
        <v>1</v>
      </c>
      <c r="G5" s="18"/>
      <c r="H5" s="25">
        <f>I50</f>
        <v>200</v>
      </c>
      <c r="I5" s="25"/>
      <c r="J5" s="18"/>
      <c r="K5" s="18"/>
      <c r="L5" s="18"/>
      <c r="M5" s="18"/>
      <c r="N5" s="18"/>
    </row>
    <row r="6" spans="1:29">
      <c r="A6" s="20" t="s">
        <v>3</v>
      </c>
      <c r="B6" s="26" t="s">
        <v>4</v>
      </c>
      <c r="C6" s="27">
        <f>'[3] Implementation Workplan'!C5</f>
        <v>0</v>
      </c>
      <c r="D6" s="26" t="s">
        <v>5</v>
      </c>
      <c r="E6" s="28">
        <f>'[3] Implementation Workplan'!C6</f>
        <v>0</v>
      </c>
      <c r="F6" s="18"/>
      <c r="G6" s="18"/>
      <c r="H6" s="18"/>
      <c r="I6" s="18"/>
      <c r="J6" s="18"/>
      <c r="K6" s="18"/>
      <c r="L6" s="18"/>
      <c r="M6" s="18"/>
      <c r="N6" s="18"/>
    </row>
    <row r="7" spans="1:29">
      <c r="A7" s="26"/>
      <c r="B7" s="18"/>
      <c r="C7" s="18"/>
      <c r="D7" s="18"/>
      <c r="E7" s="18"/>
      <c r="F7" s="18"/>
      <c r="G7" s="18"/>
      <c r="H7" s="18"/>
      <c r="I7" s="18"/>
      <c r="J7" s="18"/>
      <c r="K7" s="18"/>
      <c r="L7" s="18"/>
      <c r="M7" s="18"/>
      <c r="N7" s="18"/>
    </row>
    <row r="8" spans="1:29">
      <c r="A8" s="29" t="s">
        <v>6</v>
      </c>
      <c r="B8" s="18"/>
      <c r="C8" s="18"/>
      <c r="D8" s="18"/>
      <c r="E8" s="18"/>
      <c r="F8" s="18"/>
      <c r="G8" s="18"/>
      <c r="H8" s="26"/>
      <c r="I8" s="26"/>
      <c r="J8" s="18"/>
      <c r="K8" s="18"/>
      <c r="L8" s="18"/>
      <c r="M8" s="18"/>
      <c r="N8" s="18"/>
    </row>
    <row r="9" spans="1:29">
      <c r="A9" s="30"/>
      <c r="B9" s="30"/>
      <c r="C9" s="30"/>
      <c r="D9" s="30"/>
      <c r="E9" s="30"/>
      <c r="F9" s="31" t="s">
        <v>7</v>
      </c>
      <c r="G9" s="31" t="s">
        <v>8</v>
      </c>
      <c r="H9" s="31" t="s">
        <v>9</v>
      </c>
      <c r="I9" s="31" t="s">
        <v>91</v>
      </c>
      <c r="J9" s="31" t="s">
        <v>92</v>
      </c>
      <c r="K9" s="58"/>
      <c r="L9" s="62" t="s">
        <v>10</v>
      </c>
      <c r="M9" s="18"/>
      <c r="N9" s="18"/>
      <c r="Q9" s="57" t="s">
        <v>76</v>
      </c>
    </row>
    <row r="10" spans="1:29" ht="58.5" thickBot="1">
      <c r="A10" s="30" t="s">
        <v>11</v>
      </c>
      <c r="B10" s="30" t="s">
        <v>12</v>
      </c>
      <c r="C10" s="30" t="s">
        <v>13</v>
      </c>
      <c r="D10" s="30" t="s">
        <v>14</v>
      </c>
      <c r="E10" s="32" t="s">
        <v>15</v>
      </c>
      <c r="F10" s="33" t="s">
        <v>16</v>
      </c>
      <c r="G10" s="31" t="s">
        <v>17</v>
      </c>
      <c r="H10" s="33" t="s">
        <v>90</v>
      </c>
      <c r="I10" s="33" t="s">
        <v>94</v>
      </c>
      <c r="J10" s="31" t="s">
        <v>93</v>
      </c>
      <c r="K10" s="59" t="s">
        <v>95</v>
      </c>
      <c r="L10" s="63"/>
      <c r="M10" s="18"/>
      <c r="N10" s="26" t="s">
        <v>18</v>
      </c>
      <c r="Q10" s="57" t="s">
        <v>77</v>
      </c>
      <c r="R10" s="57" t="s">
        <v>78</v>
      </c>
      <c r="S10" s="57" t="s">
        <v>79</v>
      </c>
      <c r="T10" s="57" t="s">
        <v>80</v>
      </c>
      <c r="U10" s="57" t="s">
        <v>81</v>
      </c>
      <c r="V10" s="57" t="s">
        <v>82</v>
      </c>
      <c r="W10" s="57" t="s">
        <v>83</v>
      </c>
      <c r="X10" s="57" t="s">
        <v>84</v>
      </c>
      <c r="Y10" s="57" t="s">
        <v>85</v>
      </c>
      <c r="Z10" s="57" t="s">
        <v>86</v>
      </c>
      <c r="AA10" s="57" t="s">
        <v>87</v>
      </c>
      <c r="AB10" s="57" t="s">
        <v>88</v>
      </c>
      <c r="AC10" s="57" t="s">
        <v>89</v>
      </c>
    </row>
    <row r="11" spans="1:29">
      <c r="A11" s="64" t="s">
        <v>19</v>
      </c>
      <c r="B11" s="67">
        <v>1.1000000000000001</v>
      </c>
      <c r="C11" s="69"/>
      <c r="D11" s="35"/>
      <c r="E11" s="36"/>
      <c r="F11" s="37">
        <v>1</v>
      </c>
      <c r="G11" s="37">
        <v>1</v>
      </c>
      <c r="H11" s="38">
        <v>200</v>
      </c>
      <c r="I11" s="38">
        <f t="shared" ref="I11:I28" si="0">F11*G11*H11</f>
        <v>200</v>
      </c>
      <c r="J11" s="38">
        <v>500</v>
      </c>
      <c r="K11" s="38">
        <f>I11+J11</f>
        <v>700</v>
      </c>
      <c r="L11" s="36"/>
      <c r="M11" s="26"/>
      <c r="N11" s="24">
        <v>0</v>
      </c>
    </row>
    <row r="12" spans="1:29">
      <c r="A12" s="65"/>
      <c r="B12" s="68"/>
      <c r="C12" s="70"/>
      <c r="D12" s="39"/>
      <c r="E12" s="36"/>
      <c r="F12" s="37"/>
      <c r="G12" s="37"/>
      <c r="H12" s="38"/>
      <c r="I12" s="38">
        <f t="shared" si="0"/>
        <v>0</v>
      </c>
      <c r="J12" s="38"/>
      <c r="K12" s="38">
        <f t="shared" ref="K12:K28" si="1">I12+J12</f>
        <v>0</v>
      </c>
      <c r="L12" s="36"/>
      <c r="M12" s="26"/>
      <c r="N12" s="24">
        <v>0</v>
      </c>
    </row>
    <row r="13" spans="1:29">
      <c r="A13" s="65"/>
      <c r="B13" s="70">
        <v>1.2</v>
      </c>
      <c r="C13" s="69"/>
      <c r="D13" s="37"/>
      <c r="E13" s="36"/>
      <c r="F13" s="37"/>
      <c r="G13" s="37"/>
      <c r="H13" s="38"/>
      <c r="I13" s="38">
        <f t="shared" si="0"/>
        <v>0</v>
      </c>
      <c r="J13" s="38"/>
      <c r="K13" s="38">
        <f t="shared" si="1"/>
        <v>0</v>
      </c>
      <c r="L13" s="36"/>
      <c r="M13" s="26"/>
      <c r="N13" s="24">
        <v>0</v>
      </c>
    </row>
    <row r="14" spans="1:29">
      <c r="A14" s="65"/>
      <c r="B14" s="68"/>
      <c r="C14" s="70"/>
      <c r="D14" s="37"/>
      <c r="E14" s="36"/>
      <c r="F14" s="37"/>
      <c r="G14" s="37"/>
      <c r="H14" s="38"/>
      <c r="I14" s="38">
        <f t="shared" si="0"/>
        <v>0</v>
      </c>
      <c r="J14" s="38"/>
      <c r="K14" s="38">
        <f t="shared" si="1"/>
        <v>0</v>
      </c>
      <c r="L14" s="36"/>
      <c r="M14" s="26"/>
      <c r="N14" s="24">
        <v>0</v>
      </c>
    </row>
    <row r="15" spans="1:29" ht="15" thickBot="1">
      <c r="A15" s="66"/>
      <c r="B15" s="67">
        <v>1.3</v>
      </c>
      <c r="C15" s="71"/>
      <c r="D15" s="35"/>
      <c r="E15" s="36"/>
      <c r="F15" s="37"/>
      <c r="G15" s="37"/>
      <c r="H15" s="38"/>
      <c r="I15" s="38">
        <f t="shared" si="0"/>
        <v>0</v>
      </c>
      <c r="J15" s="38"/>
      <c r="K15" s="38">
        <f t="shared" si="1"/>
        <v>0</v>
      </c>
      <c r="L15" s="36"/>
      <c r="M15" s="18"/>
      <c r="N15" s="24">
        <v>0</v>
      </c>
    </row>
    <row r="16" spans="1:29">
      <c r="A16" s="34"/>
      <c r="B16" s="68"/>
      <c r="C16" s="71"/>
      <c r="D16" s="35"/>
      <c r="E16" s="36"/>
      <c r="F16" s="37"/>
      <c r="G16" s="37"/>
      <c r="H16" s="38"/>
      <c r="I16" s="38">
        <f t="shared" si="0"/>
        <v>0</v>
      </c>
      <c r="J16" s="38"/>
      <c r="K16" s="38">
        <f t="shared" si="1"/>
        <v>0</v>
      </c>
      <c r="L16" s="36"/>
      <c r="M16" s="18"/>
      <c r="N16" s="24">
        <v>0</v>
      </c>
    </row>
    <row r="17" spans="1:14">
      <c r="A17" s="72" t="s">
        <v>20</v>
      </c>
      <c r="B17" s="67">
        <v>2.1</v>
      </c>
      <c r="C17" s="67"/>
      <c r="D17" s="35"/>
      <c r="E17" s="36"/>
      <c r="F17" s="37"/>
      <c r="G17" s="37"/>
      <c r="H17" s="38"/>
      <c r="I17" s="38">
        <f t="shared" si="0"/>
        <v>0</v>
      </c>
      <c r="J17" s="38"/>
      <c r="K17" s="38">
        <f t="shared" si="1"/>
        <v>0</v>
      </c>
      <c r="L17" s="36"/>
      <c r="M17" s="18"/>
      <c r="N17" s="24">
        <v>0</v>
      </c>
    </row>
    <row r="18" spans="1:14">
      <c r="A18" s="73"/>
      <c r="B18" s="68"/>
      <c r="C18" s="68"/>
      <c r="D18" s="35"/>
      <c r="E18" s="36"/>
      <c r="F18" s="37"/>
      <c r="G18" s="37"/>
      <c r="H18" s="38"/>
      <c r="I18" s="38">
        <f t="shared" si="0"/>
        <v>0</v>
      </c>
      <c r="J18" s="38"/>
      <c r="K18" s="38">
        <f t="shared" si="1"/>
        <v>0</v>
      </c>
      <c r="L18" s="36"/>
      <c r="M18" s="26"/>
      <c r="N18" s="24">
        <v>0</v>
      </c>
    </row>
    <row r="19" spans="1:14">
      <c r="A19" s="73"/>
      <c r="B19" s="67">
        <v>2.2000000000000002</v>
      </c>
      <c r="C19" s="67"/>
      <c r="D19" s="39"/>
      <c r="E19" s="36"/>
      <c r="F19" s="37"/>
      <c r="G19" s="37"/>
      <c r="H19" s="38"/>
      <c r="I19" s="38">
        <f t="shared" si="0"/>
        <v>0</v>
      </c>
      <c r="J19" s="38"/>
      <c r="K19" s="38">
        <f t="shared" si="1"/>
        <v>0</v>
      </c>
      <c r="L19" s="36"/>
      <c r="M19" s="26"/>
      <c r="N19" s="24">
        <v>0</v>
      </c>
    </row>
    <row r="20" spans="1:14">
      <c r="A20" s="73"/>
      <c r="B20" s="68"/>
      <c r="C20" s="68"/>
      <c r="D20" s="39"/>
      <c r="E20" s="36"/>
      <c r="F20" s="37"/>
      <c r="G20" s="37"/>
      <c r="H20" s="38"/>
      <c r="I20" s="38">
        <f t="shared" si="0"/>
        <v>0</v>
      </c>
      <c r="J20" s="38"/>
      <c r="K20" s="38">
        <f t="shared" si="1"/>
        <v>0</v>
      </c>
      <c r="L20" s="36"/>
      <c r="M20" s="26"/>
      <c r="N20" s="24">
        <v>0</v>
      </c>
    </row>
    <row r="21" spans="1:14">
      <c r="A21" s="73"/>
      <c r="B21" s="67">
        <v>2.2999999999999998</v>
      </c>
      <c r="C21" s="67"/>
      <c r="D21" s="39"/>
      <c r="E21" s="36"/>
      <c r="F21" s="37"/>
      <c r="G21" s="37"/>
      <c r="H21" s="38"/>
      <c r="I21" s="38">
        <f t="shared" si="0"/>
        <v>0</v>
      </c>
      <c r="J21" s="38"/>
      <c r="K21" s="38">
        <f t="shared" si="1"/>
        <v>0</v>
      </c>
      <c r="L21" s="36"/>
      <c r="M21" s="26"/>
      <c r="N21" s="24">
        <v>0</v>
      </c>
    </row>
    <row r="22" spans="1:14">
      <c r="A22" s="74"/>
      <c r="B22" s="68"/>
      <c r="C22" s="68"/>
      <c r="D22" s="35"/>
      <c r="E22" s="36"/>
      <c r="F22" s="37"/>
      <c r="G22" s="37"/>
      <c r="H22" s="38"/>
      <c r="I22" s="38">
        <f t="shared" si="0"/>
        <v>0</v>
      </c>
      <c r="J22" s="38"/>
      <c r="K22" s="38">
        <f t="shared" si="1"/>
        <v>0</v>
      </c>
      <c r="L22" s="36"/>
      <c r="M22" s="26"/>
      <c r="N22" s="24">
        <v>0</v>
      </c>
    </row>
    <row r="23" spans="1:14">
      <c r="A23" s="72">
        <v>3</v>
      </c>
      <c r="B23" s="67">
        <v>3.1</v>
      </c>
      <c r="C23" s="67"/>
      <c r="D23" s="39"/>
      <c r="E23" s="36"/>
      <c r="F23" s="37"/>
      <c r="G23" s="37"/>
      <c r="H23" s="38"/>
      <c r="I23" s="38">
        <f t="shared" si="0"/>
        <v>0</v>
      </c>
      <c r="J23" s="38"/>
      <c r="K23" s="38">
        <f t="shared" si="1"/>
        <v>0</v>
      </c>
      <c r="L23" s="36"/>
      <c r="M23" s="26"/>
      <c r="N23" s="24">
        <v>0</v>
      </c>
    </row>
    <row r="24" spans="1:14">
      <c r="A24" s="73"/>
      <c r="B24" s="68"/>
      <c r="C24" s="68"/>
      <c r="D24" s="39"/>
      <c r="E24" s="36"/>
      <c r="F24" s="37"/>
      <c r="G24" s="37"/>
      <c r="H24" s="38"/>
      <c r="I24" s="38">
        <f t="shared" si="0"/>
        <v>0</v>
      </c>
      <c r="J24" s="38"/>
      <c r="K24" s="38">
        <f t="shared" si="1"/>
        <v>0</v>
      </c>
      <c r="L24" s="36"/>
      <c r="M24" s="26"/>
      <c r="N24" s="24">
        <v>0</v>
      </c>
    </row>
    <row r="25" spans="1:14">
      <c r="A25" s="73"/>
      <c r="B25" s="67">
        <v>3.2</v>
      </c>
      <c r="C25" s="67"/>
      <c r="D25" s="39"/>
      <c r="E25" s="36"/>
      <c r="F25" s="37"/>
      <c r="G25" s="37"/>
      <c r="H25" s="38"/>
      <c r="I25" s="38">
        <f t="shared" si="0"/>
        <v>0</v>
      </c>
      <c r="J25" s="38"/>
      <c r="K25" s="38">
        <f t="shared" si="1"/>
        <v>0</v>
      </c>
      <c r="L25" s="36"/>
      <c r="M25" s="26"/>
      <c r="N25" s="24">
        <v>0</v>
      </c>
    </row>
    <row r="26" spans="1:14">
      <c r="A26" s="73"/>
      <c r="B26" s="68"/>
      <c r="C26" s="68"/>
      <c r="D26" s="39"/>
      <c r="E26" s="36"/>
      <c r="F26" s="37"/>
      <c r="G26" s="37"/>
      <c r="H26" s="38"/>
      <c r="I26" s="38">
        <f t="shared" si="0"/>
        <v>0</v>
      </c>
      <c r="J26" s="38"/>
      <c r="K26" s="38">
        <f t="shared" si="1"/>
        <v>0</v>
      </c>
      <c r="L26" s="36"/>
      <c r="M26" s="26"/>
      <c r="N26" s="24">
        <v>0</v>
      </c>
    </row>
    <row r="27" spans="1:14">
      <c r="A27" s="73"/>
      <c r="B27" s="67">
        <v>3.3</v>
      </c>
      <c r="C27" s="67"/>
      <c r="D27" s="39"/>
      <c r="E27" s="36"/>
      <c r="F27" s="37"/>
      <c r="G27" s="37"/>
      <c r="H27" s="38"/>
      <c r="I27" s="38">
        <f t="shared" si="0"/>
        <v>0</v>
      </c>
      <c r="J27" s="38"/>
      <c r="K27" s="38">
        <f t="shared" si="1"/>
        <v>0</v>
      </c>
      <c r="L27" s="40"/>
      <c r="M27" s="26"/>
      <c r="N27" s="24">
        <v>0</v>
      </c>
    </row>
    <row r="28" spans="1:14">
      <c r="A28" s="74"/>
      <c r="B28" s="68"/>
      <c r="C28" s="68"/>
      <c r="D28" s="39"/>
      <c r="E28" s="36"/>
      <c r="F28" s="37"/>
      <c r="G28" s="37"/>
      <c r="H28" s="38"/>
      <c r="I28" s="38">
        <f t="shared" si="0"/>
        <v>0</v>
      </c>
      <c r="J28" s="38"/>
      <c r="K28" s="38">
        <f t="shared" si="1"/>
        <v>0</v>
      </c>
      <c r="L28" s="36"/>
      <c r="M28" s="26"/>
      <c r="N28" s="24">
        <v>0</v>
      </c>
    </row>
    <row r="29" spans="1:14">
      <c r="A29" s="41"/>
      <c r="B29" s="42"/>
      <c r="C29" s="43"/>
      <c r="D29" s="44" t="s">
        <v>21</v>
      </c>
      <c r="E29" s="42"/>
      <c r="F29" s="42"/>
      <c r="G29" s="42"/>
      <c r="H29" s="42"/>
      <c r="I29" s="45">
        <f>SUM(I11:I28)</f>
        <v>200</v>
      </c>
      <c r="J29" s="45">
        <f>SUM(J11:J28)</f>
        <v>500</v>
      </c>
      <c r="K29" s="45">
        <f>SUM(K11:K28)</f>
        <v>700</v>
      </c>
      <c r="L29" s="46"/>
      <c r="M29" s="18"/>
      <c r="N29" s="24">
        <v>0</v>
      </c>
    </row>
    <row r="30" spans="1:14">
      <c r="A30" s="47" t="s">
        <v>22</v>
      </c>
      <c r="B30" s="48"/>
      <c r="C30" s="49"/>
      <c r="D30" s="48"/>
      <c r="E30" s="48"/>
      <c r="F30" s="48"/>
      <c r="G30" s="48"/>
      <c r="H30" s="48"/>
      <c r="I30" s="48"/>
      <c r="J30" s="48"/>
      <c r="K30" s="48"/>
      <c r="L30" s="50"/>
      <c r="M30" s="18"/>
      <c r="N30" s="24">
        <v>0</v>
      </c>
    </row>
    <row r="31" spans="1:14">
      <c r="A31" s="37"/>
      <c r="B31" s="37"/>
      <c r="C31" s="39"/>
      <c r="D31" s="35"/>
      <c r="E31" s="37"/>
      <c r="F31" s="37"/>
      <c r="G31" s="37"/>
      <c r="H31" s="38"/>
      <c r="I31" s="38">
        <f t="shared" ref="I31:I40" si="2">F31*G31*H31</f>
        <v>0</v>
      </c>
      <c r="J31" s="38"/>
      <c r="K31" s="38">
        <f>I31+J31</f>
        <v>0</v>
      </c>
      <c r="L31" s="36"/>
      <c r="M31" s="26"/>
      <c r="N31" s="24">
        <v>0</v>
      </c>
    </row>
    <row r="32" spans="1:14">
      <c r="A32" s="37"/>
      <c r="B32" s="37"/>
      <c r="C32" s="39"/>
      <c r="D32" s="35"/>
      <c r="E32" s="37"/>
      <c r="F32" s="37"/>
      <c r="G32" s="37"/>
      <c r="H32" s="38"/>
      <c r="I32" s="38">
        <f t="shared" si="2"/>
        <v>0</v>
      </c>
      <c r="J32" s="38"/>
      <c r="K32" s="38">
        <f t="shared" ref="K32:K40" si="3">I32+J32</f>
        <v>0</v>
      </c>
      <c r="L32" s="36"/>
      <c r="M32" s="26"/>
      <c r="N32" s="24">
        <v>0</v>
      </c>
    </row>
    <row r="33" spans="1:14">
      <c r="A33" s="37"/>
      <c r="B33" s="37"/>
      <c r="C33" s="39"/>
      <c r="D33" s="35"/>
      <c r="E33" s="37"/>
      <c r="F33" s="37"/>
      <c r="G33" s="37"/>
      <c r="H33" s="38"/>
      <c r="I33" s="38">
        <f t="shared" si="2"/>
        <v>0</v>
      </c>
      <c r="J33" s="38"/>
      <c r="K33" s="38">
        <f t="shared" si="3"/>
        <v>0</v>
      </c>
      <c r="L33" s="36"/>
      <c r="M33" s="26"/>
      <c r="N33" s="24">
        <v>0</v>
      </c>
    </row>
    <row r="34" spans="1:14">
      <c r="A34" s="37"/>
      <c r="B34" s="37"/>
      <c r="C34" s="39"/>
      <c r="D34" s="35"/>
      <c r="E34" s="37"/>
      <c r="F34" s="37"/>
      <c r="G34" s="37"/>
      <c r="H34" s="38"/>
      <c r="I34" s="38">
        <f t="shared" si="2"/>
        <v>0</v>
      </c>
      <c r="J34" s="38"/>
      <c r="K34" s="38">
        <f t="shared" si="3"/>
        <v>0</v>
      </c>
      <c r="L34" s="36"/>
      <c r="M34" s="26"/>
      <c r="N34" s="24">
        <v>0</v>
      </c>
    </row>
    <row r="35" spans="1:14">
      <c r="A35" s="37"/>
      <c r="B35" s="37"/>
      <c r="C35" s="39"/>
      <c r="D35" s="35"/>
      <c r="E35" s="37"/>
      <c r="F35" s="37"/>
      <c r="G35" s="37"/>
      <c r="H35" s="38"/>
      <c r="I35" s="38">
        <f t="shared" si="2"/>
        <v>0</v>
      </c>
      <c r="J35" s="38"/>
      <c r="K35" s="38">
        <f t="shared" si="3"/>
        <v>0</v>
      </c>
      <c r="L35" s="36"/>
      <c r="M35" s="26"/>
      <c r="N35" s="24">
        <v>0</v>
      </c>
    </row>
    <row r="36" spans="1:14">
      <c r="A36" s="37"/>
      <c r="B36" s="37"/>
      <c r="C36" s="39"/>
      <c r="D36" s="35"/>
      <c r="E36" s="37"/>
      <c r="F36" s="37"/>
      <c r="G36" s="37"/>
      <c r="H36" s="38"/>
      <c r="I36" s="38">
        <f t="shared" si="2"/>
        <v>0</v>
      </c>
      <c r="J36" s="38"/>
      <c r="K36" s="38">
        <f t="shared" si="3"/>
        <v>0</v>
      </c>
      <c r="L36" s="36"/>
      <c r="M36" s="26"/>
      <c r="N36" s="24">
        <v>0</v>
      </c>
    </row>
    <row r="37" spans="1:14">
      <c r="A37" s="37"/>
      <c r="B37" s="37"/>
      <c r="C37" s="39"/>
      <c r="D37" s="35"/>
      <c r="E37" s="37"/>
      <c r="F37" s="37"/>
      <c r="G37" s="37"/>
      <c r="H37" s="38"/>
      <c r="I37" s="38">
        <f t="shared" si="2"/>
        <v>0</v>
      </c>
      <c r="J37" s="38"/>
      <c r="K37" s="38">
        <f t="shared" si="3"/>
        <v>0</v>
      </c>
      <c r="L37" s="36"/>
      <c r="M37" s="26"/>
      <c r="N37" s="24">
        <v>0</v>
      </c>
    </row>
    <row r="38" spans="1:14">
      <c r="A38" s="37"/>
      <c r="B38" s="37"/>
      <c r="C38" s="39"/>
      <c r="D38" s="35"/>
      <c r="E38" s="37"/>
      <c r="F38" s="37"/>
      <c r="G38" s="37"/>
      <c r="H38" s="38"/>
      <c r="I38" s="38">
        <f t="shared" si="2"/>
        <v>0</v>
      </c>
      <c r="J38" s="38"/>
      <c r="K38" s="38">
        <f t="shared" si="3"/>
        <v>0</v>
      </c>
      <c r="L38" s="36"/>
      <c r="M38" s="26"/>
      <c r="N38" s="24">
        <v>0</v>
      </c>
    </row>
    <row r="39" spans="1:14">
      <c r="A39" s="37"/>
      <c r="B39" s="37"/>
      <c r="C39" s="39"/>
      <c r="D39" s="35"/>
      <c r="E39" s="37"/>
      <c r="F39" s="37"/>
      <c r="G39" s="37"/>
      <c r="H39" s="38"/>
      <c r="I39" s="38">
        <f t="shared" si="2"/>
        <v>0</v>
      </c>
      <c r="J39" s="38"/>
      <c r="K39" s="38">
        <f t="shared" si="3"/>
        <v>0</v>
      </c>
      <c r="L39" s="36"/>
      <c r="M39" s="26"/>
      <c r="N39" s="24">
        <v>0</v>
      </c>
    </row>
    <row r="40" spans="1:14">
      <c r="A40" s="37"/>
      <c r="B40" s="37"/>
      <c r="C40" s="39"/>
      <c r="D40" s="39"/>
      <c r="E40" s="37"/>
      <c r="F40" s="37"/>
      <c r="G40" s="37"/>
      <c r="H40" s="38"/>
      <c r="I40" s="38">
        <f t="shared" si="2"/>
        <v>0</v>
      </c>
      <c r="J40" s="38"/>
      <c r="K40" s="38">
        <f t="shared" si="3"/>
        <v>0</v>
      </c>
      <c r="L40" s="36"/>
      <c r="M40" s="26"/>
      <c r="N40" s="24">
        <v>0</v>
      </c>
    </row>
    <row r="41" spans="1:14">
      <c r="A41" s="41"/>
      <c r="B41" s="42"/>
      <c r="C41" s="43"/>
      <c r="D41" s="44" t="s">
        <v>23</v>
      </c>
      <c r="E41" s="42"/>
      <c r="F41" s="42"/>
      <c r="G41" s="42"/>
      <c r="H41" s="42"/>
      <c r="I41" s="45">
        <f>SUM(I31:I40)</f>
        <v>0</v>
      </c>
      <c r="J41" s="45">
        <f>SUM(J31:J40)</f>
        <v>0</v>
      </c>
      <c r="K41" s="45">
        <f>SUM(K31:K40)</f>
        <v>0</v>
      </c>
      <c r="L41" s="46"/>
      <c r="M41" s="18"/>
      <c r="N41" s="24">
        <v>0</v>
      </c>
    </row>
    <row r="42" spans="1:14">
      <c r="A42" s="47" t="s">
        <v>24</v>
      </c>
      <c r="B42" s="48"/>
      <c r="C42" s="49"/>
      <c r="D42" s="49"/>
      <c r="E42" s="48"/>
      <c r="F42" s="48"/>
      <c r="G42" s="48"/>
      <c r="H42" s="48"/>
      <c r="I42" s="48"/>
      <c r="J42" s="48"/>
      <c r="K42" s="48"/>
      <c r="L42" s="50"/>
      <c r="M42" s="18"/>
      <c r="N42" s="24">
        <v>0</v>
      </c>
    </row>
    <row r="43" spans="1:14">
      <c r="A43" s="37"/>
      <c r="B43" s="37"/>
      <c r="C43" s="39"/>
      <c r="D43" s="35"/>
      <c r="E43" s="37"/>
      <c r="F43" s="37"/>
      <c r="G43" s="37"/>
      <c r="H43" s="38"/>
      <c r="I43" s="38">
        <f>F43*G43*H43</f>
        <v>0</v>
      </c>
      <c r="J43" s="38"/>
      <c r="K43" s="38">
        <f>I43+J43</f>
        <v>0</v>
      </c>
      <c r="L43" s="36"/>
      <c r="M43" s="18"/>
      <c r="N43" s="24">
        <v>0</v>
      </c>
    </row>
    <row r="44" spans="1:14">
      <c r="A44" s="37"/>
      <c r="B44" s="37"/>
      <c r="C44" s="39"/>
      <c r="D44" s="35"/>
      <c r="E44" s="37"/>
      <c r="F44" s="37"/>
      <c r="G44" s="37"/>
      <c r="H44" s="38"/>
      <c r="I44" s="38">
        <f>F44*G44*H44</f>
        <v>0</v>
      </c>
      <c r="J44" s="38"/>
      <c r="K44" s="38">
        <f t="shared" ref="K44:K46" si="4">I44+J44</f>
        <v>0</v>
      </c>
      <c r="L44" s="36"/>
      <c r="M44" s="18"/>
      <c r="N44" s="24">
        <v>0</v>
      </c>
    </row>
    <row r="45" spans="1:14">
      <c r="A45" s="37"/>
      <c r="B45" s="37"/>
      <c r="C45" s="39"/>
      <c r="D45" s="39"/>
      <c r="E45" s="37"/>
      <c r="F45" s="37"/>
      <c r="G45" s="37"/>
      <c r="H45" s="38"/>
      <c r="I45" s="38">
        <f>F45*G45*H45</f>
        <v>0</v>
      </c>
      <c r="J45" s="38"/>
      <c r="K45" s="38">
        <f t="shared" si="4"/>
        <v>0</v>
      </c>
      <c r="L45" s="36"/>
      <c r="M45" s="18"/>
      <c r="N45" s="24">
        <v>0</v>
      </c>
    </row>
    <row r="46" spans="1:14">
      <c r="A46" s="37"/>
      <c r="B46" s="37"/>
      <c r="C46" s="39"/>
      <c r="D46" s="39"/>
      <c r="E46" s="37"/>
      <c r="F46" s="37"/>
      <c r="G46" s="37"/>
      <c r="H46" s="38"/>
      <c r="I46" s="38">
        <f>F46*G46*H46</f>
        <v>0</v>
      </c>
      <c r="J46" s="38"/>
      <c r="K46" s="38">
        <f t="shared" si="4"/>
        <v>0</v>
      </c>
      <c r="L46" s="36"/>
      <c r="M46" s="18"/>
      <c r="N46" s="24">
        <v>0</v>
      </c>
    </row>
    <row r="47" spans="1:14">
      <c r="A47" s="41"/>
      <c r="B47" s="42"/>
      <c r="C47" s="43"/>
      <c r="D47" s="44" t="s">
        <v>25</v>
      </c>
      <c r="E47" s="42"/>
      <c r="F47" s="42"/>
      <c r="G47" s="42"/>
      <c r="H47" s="42"/>
      <c r="I47" s="45">
        <f>SUM(I43:I46)</f>
        <v>0</v>
      </c>
      <c r="J47" s="51">
        <f>SUM(J43:J46)</f>
        <v>0</v>
      </c>
      <c r="K47" s="51">
        <f>SUM(K43:K46)</f>
        <v>0</v>
      </c>
      <c r="L47" s="46"/>
      <c r="M47" s="18"/>
      <c r="N47" s="24">
        <v>0</v>
      </c>
    </row>
    <row r="48" spans="1:14">
      <c r="A48" s="52"/>
      <c r="B48" s="37"/>
      <c r="C48" s="39"/>
      <c r="D48" s="39"/>
      <c r="E48" s="37"/>
      <c r="F48" s="37"/>
      <c r="G48" s="37"/>
      <c r="H48" s="37"/>
      <c r="I48" s="37"/>
      <c r="J48" s="37"/>
      <c r="K48" s="37"/>
      <c r="L48" s="36"/>
      <c r="M48" s="18"/>
      <c r="N48" s="24">
        <v>0</v>
      </c>
    </row>
    <row r="49" spans="1:14">
      <c r="A49" s="42"/>
      <c r="B49" s="42"/>
      <c r="C49" s="43"/>
      <c r="D49" s="44"/>
      <c r="E49" s="42"/>
      <c r="F49" s="42"/>
      <c r="G49" s="42"/>
      <c r="H49" s="42"/>
      <c r="I49" s="42"/>
      <c r="J49" s="51"/>
      <c r="K49" s="51"/>
      <c r="L49" s="46"/>
      <c r="M49" s="18"/>
      <c r="N49" s="24">
        <v>0</v>
      </c>
    </row>
    <row r="50" spans="1:14">
      <c r="A50" s="44" t="s">
        <v>26</v>
      </c>
      <c r="B50" s="53"/>
      <c r="C50" s="54"/>
      <c r="D50" s="44"/>
      <c r="E50" s="42"/>
      <c r="F50" s="42"/>
      <c r="G50" s="42"/>
      <c r="H50" s="42"/>
      <c r="I50" s="45">
        <f>SUM(I29+I41+I47)</f>
        <v>200</v>
      </c>
      <c r="J50" s="51">
        <f>J47+J41+J29</f>
        <v>500</v>
      </c>
      <c r="K50" s="51">
        <f>K47+K41+K29</f>
        <v>700</v>
      </c>
      <c r="L50" s="46"/>
      <c r="M50" s="18"/>
      <c r="N50" s="24">
        <v>0</v>
      </c>
    </row>
    <row r="51" spans="1:14">
      <c r="A51" s="18"/>
      <c r="B51" s="55"/>
      <c r="C51" s="18"/>
      <c r="D51" s="18"/>
      <c r="E51" s="18"/>
      <c r="F51" s="18"/>
      <c r="G51" s="18"/>
      <c r="H51" s="18"/>
      <c r="I51" s="18"/>
      <c r="J51" s="18"/>
      <c r="K51" s="18"/>
      <c r="L51" s="18"/>
      <c r="M51" s="18"/>
      <c r="N51" s="18"/>
    </row>
  </sheetData>
  <mergeCells count="24">
    <mergeCell ref="A23:A28"/>
    <mergeCell ref="B23:B24"/>
    <mergeCell ref="C23:C24"/>
    <mergeCell ref="B25:B26"/>
    <mergeCell ref="C25:C26"/>
    <mergeCell ref="B27:B28"/>
    <mergeCell ref="C27:C28"/>
    <mergeCell ref="A17:A22"/>
    <mergeCell ref="B17:B18"/>
    <mergeCell ref="C17:C18"/>
    <mergeCell ref="B19:B20"/>
    <mergeCell ref="C19:C20"/>
    <mergeCell ref="B21:B22"/>
    <mergeCell ref="C21:C22"/>
    <mergeCell ref="B4:E4"/>
    <mergeCell ref="B5:E5"/>
    <mergeCell ref="L9:L10"/>
    <mergeCell ref="A11:A15"/>
    <mergeCell ref="B11:B12"/>
    <mergeCell ref="C11:C12"/>
    <mergeCell ref="B13:B14"/>
    <mergeCell ref="C13:C14"/>
    <mergeCell ref="B15:B16"/>
    <mergeCell ref="C15:C16"/>
  </mergeCells>
  <phoneticPr fontId="31" type="noConversion"/>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95A29A9-4616-4CB2-9DA8-5C8ADC98B329}">
  <sheetPr>
    <pageSetUpPr fitToPage="1"/>
  </sheetPr>
  <dimension ref="A1:Q14"/>
  <sheetViews>
    <sheetView zoomScale="87" zoomScaleNormal="87" workbookViewId="0">
      <selection activeCell="B7" sqref="B7"/>
    </sheetView>
  </sheetViews>
  <sheetFormatPr defaultColWidth="8.6328125" defaultRowHeight="14.5"/>
  <cols>
    <col min="1" max="1" width="26" style="1" bestFit="1" customWidth="1"/>
    <col min="2" max="2" width="91" style="1" customWidth="1"/>
    <col min="3" max="16384" width="8.6328125" style="1"/>
  </cols>
  <sheetData>
    <row r="1" spans="1:17" ht="21">
      <c r="A1" s="75" t="s">
        <v>27</v>
      </c>
      <c r="B1" s="75"/>
    </row>
    <row r="2" spans="1:17" ht="18.5">
      <c r="A2" s="76" t="s">
        <v>28</v>
      </c>
      <c r="B2" s="76"/>
    </row>
    <row r="3" spans="1:17">
      <c r="B3" s="9" t="s">
        <v>29</v>
      </c>
    </row>
    <row r="4" spans="1:17" ht="29">
      <c r="A4" s="7" t="s">
        <v>30</v>
      </c>
      <c r="B4" s="8" t="s">
        <v>31</v>
      </c>
    </row>
    <row r="5" spans="1:17" ht="58">
      <c r="A5" s="7" t="s">
        <v>32</v>
      </c>
      <c r="B5" s="8" t="s">
        <v>33</v>
      </c>
    </row>
    <row r="6" spans="1:17" ht="83">
      <c r="A6" s="7" t="s">
        <v>34</v>
      </c>
      <c r="B6" s="8" t="s">
        <v>35</v>
      </c>
    </row>
    <row r="7" spans="1:17" ht="28">
      <c r="A7" s="7" t="s">
        <v>36</v>
      </c>
      <c r="B7" s="8" t="s">
        <v>37</v>
      </c>
    </row>
    <row r="8" spans="1:17" ht="29">
      <c r="A8" s="5" t="s">
        <v>38</v>
      </c>
      <c r="B8" s="8" t="s">
        <v>39</v>
      </c>
    </row>
    <row r="9" spans="1:17" ht="35.5">
      <c r="A9" s="7" t="s">
        <v>40</v>
      </c>
      <c r="B9" s="8" t="s">
        <v>41</v>
      </c>
    </row>
    <row r="10" spans="1:17" ht="21">
      <c r="A10" s="77" t="s">
        <v>42</v>
      </c>
      <c r="B10" s="78"/>
    </row>
    <row r="11" spans="1:17" ht="29">
      <c r="A11" s="7" t="s">
        <v>43</v>
      </c>
      <c r="B11" s="6" t="s">
        <v>44</v>
      </c>
    </row>
    <row r="12" spans="1:17" ht="87">
      <c r="A12" s="5" t="s">
        <v>45</v>
      </c>
      <c r="B12" s="6" t="s">
        <v>46</v>
      </c>
    </row>
    <row r="13" spans="1:17" ht="43.5">
      <c r="A13" s="5" t="s">
        <v>47</v>
      </c>
      <c r="B13" s="4" t="s">
        <v>48</v>
      </c>
      <c r="C13" s="3"/>
      <c r="D13" s="3"/>
      <c r="E13" s="3"/>
      <c r="F13" s="3"/>
      <c r="G13" s="3"/>
      <c r="H13" s="3"/>
      <c r="I13" s="3"/>
      <c r="J13" s="3"/>
      <c r="K13" s="3"/>
      <c r="L13" s="3"/>
      <c r="M13" s="3"/>
      <c r="N13" s="3"/>
      <c r="O13" s="3"/>
      <c r="P13" s="3"/>
      <c r="Q13" s="3"/>
    </row>
    <row r="14" spans="1:17" ht="15" customHeight="1">
      <c r="A14" s="2"/>
      <c r="B14" s="2"/>
    </row>
  </sheetData>
  <mergeCells count="3">
    <mergeCell ref="A1:B1"/>
    <mergeCell ref="A2:B2"/>
    <mergeCell ref="A10:B10"/>
  </mergeCells>
  <pageMargins left="0.7" right="0.7" top="0.75" bottom="0.75" header="0.3" footer="0.3"/>
  <pageSetup paperSize="9" scale="74" orientation="portrait" horizontalDpi="4294967293" verticalDpi="4294967293"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76D0C7A-2E89-443F-8351-E7BC5C451860}">
  <sheetPr>
    <pageSetUpPr fitToPage="1"/>
  </sheetPr>
  <dimension ref="A1:R33"/>
  <sheetViews>
    <sheetView topLeftCell="A6" zoomScale="76" zoomScaleNormal="76" workbookViewId="0">
      <selection activeCell="A28" sqref="A28:R28"/>
    </sheetView>
  </sheetViews>
  <sheetFormatPr defaultColWidth="8.6328125" defaultRowHeight="14.5"/>
  <cols>
    <col min="1" max="1" width="10.6328125" style="1" customWidth="1"/>
    <col min="2" max="2" width="67" style="1" customWidth="1"/>
    <col min="3" max="5" width="15.6328125" style="1" customWidth="1"/>
    <col min="6" max="6" width="18" style="1" customWidth="1"/>
    <col min="7" max="7" width="5.81640625" style="1" customWidth="1"/>
    <col min="8" max="9" width="5.6328125" style="1" customWidth="1"/>
    <col min="10" max="10" width="5.453125" style="1" customWidth="1"/>
    <col min="11" max="18" width="5.6328125" style="1" customWidth="1"/>
    <col min="19" max="16384" width="8.6328125" style="1"/>
  </cols>
  <sheetData>
    <row r="1" spans="1:18" ht="21">
      <c r="A1" s="75" t="s">
        <v>97</v>
      </c>
      <c r="B1" s="75"/>
      <c r="C1" s="75"/>
      <c r="D1" s="75"/>
      <c r="E1" s="75"/>
      <c r="F1" s="75"/>
      <c r="G1" s="75"/>
      <c r="H1" s="75"/>
      <c r="I1" s="75"/>
      <c r="J1" s="75"/>
      <c r="K1" s="75"/>
      <c r="L1" s="75"/>
      <c r="M1" s="75"/>
      <c r="N1" s="75"/>
      <c r="O1" s="75"/>
      <c r="P1" s="75"/>
      <c r="Q1" s="75"/>
      <c r="R1" s="75"/>
    </row>
    <row r="2" spans="1:18" ht="18.5">
      <c r="A2" s="83" t="s">
        <v>49</v>
      </c>
      <c r="B2" s="83"/>
      <c r="C2" s="83"/>
      <c r="D2" s="83"/>
      <c r="E2" s="83"/>
      <c r="F2" s="83"/>
      <c r="G2" s="83"/>
      <c r="H2" s="83"/>
      <c r="I2" s="83"/>
      <c r="J2" s="83"/>
      <c r="K2" s="83"/>
      <c r="L2" s="83"/>
      <c r="M2" s="83"/>
      <c r="N2" s="83"/>
      <c r="O2" s="83"/>
      <c r="P2" s="83"/>
      <c r="Q2" s="83"/>
      <c r="R2" s="83"/>
    </row>
    <row r="3" spans="1:18" ht="18.5">
      <c r="A3" s="83" t="s">
        <v>50</v>
      </c>
      <c r="B3" s="83"/>
      <c r="C3" s="83"/>
      <c r="D3" s="83"/>
      <c r="E3" s="83"/>
      <c r="F3" s="83"/>
      <c r="G3" s="83"/>
      <c r="H3" s="83"/>
      <c r="I3" s="83"/>
      <c r="J3" s="83"/>
      <c r="K3" s="83"/>
      <c r="L3" s="83"/>
      <c r="M3" s="83"/>
      <c r="N3" s="83"/>
      <c r="O3" s="83"/>
      <c r="P3" s="83"/>
      <c r="Q3" s="83"/>
      <c r="R3" s="83"/>
    </row>
    <row r="4" spans="1:18" ht="18.5">
      <c r="A4" s="83" t="s">
        <v>51</v>
      </c>
      <c r="B4" s="83"/>
      <c r="C4" s="83"/>
      <c r="D4" s="83"/>
      <c r="E4" s="83"/>
      <c r="F4" s="83"/>
      <c r="G4" s="83"/>
      <c r="H4" s="83"/>
      <c r="I4" s="83"/>
      <c r="J4" s="83"/>
      <c r="K4" s="83"/>
      <c r="L4" s="83"/>
      <c r="M4" s="83"/>
      <c r="N4" s="83"/>
      <c r="O4" s="83"/>
      <c r="P4" s="83"/>
      <c r="Q4" s="83"/>
      <c r="R4" s="83"/>
    </row>
    <row r="5" spans="1:18" ht="18.5">
      <c r="A5" s="15" t="s">
        <v>52</v>
      </c>
      <c r="B5" s="15"/>
      <c r="C5" s="16"/>
      <c r="D5" s="84"/>
      <c r="E5" s="84"/>
      <c r="F5" s="84"/>
      <c r="G5" s="84"/>
      <c r="H5" s="84"/>
      <c r="I5" s="84"/>
      <c r="J5" s="84"/>
      <c r="K5" s="84"/>
      <c r="L5" s="84"/>
      <c r="M5" s="84"/>
      <c r="N5" s="84"/>
      <c r="O5" s="84"/>
      <c r="P5" s="84"/>
      <c r="Q5" s="84"/>
      <c r="R5" s="85"/>
    </row>
    <row r="6" spans="1:18" ht="18.5">
      <c r="A6" s="15" t="s">
        <v>53</v>
      </c>
      <c r="B6" s="15"/>
      <c r="C6" s="16"/>
      <c r="D6" s="84"/>
      <c r="E6" s="84"/>
      <c r="F6" s="84"/>
      <c r="G6" s="84"/>
      <c r="H6" s="84"/>
      <c r="I6" s="84"/>
      <c r="J6" s="84"/>
      <c r="K6" s="84"/>
      <c r="L6" s="84"/>
      <c r="M6" s="84"/>
      <c r="N6" s="84"/>
      <c r="O6" s="84"/>
      <c r="P6" s="84"/>
      <c r="Q6" s="84"/>
      <c r="R6" s="85"/>
    </row>
    <row r="7" spans="1:18" ht="68.25" customHeight="1">
      <c r="A7" s="14" t="s">
        <v>54</v>
      </c>
      <c r="B7" s="13" t="s">
        <v>55</v>
      </c>
      <c r="C7" s="12" t="s">
        <v>56</v>
      </c>
      <c r="D7" s="11" t="s">
        <v>57</v>
      </c>
      <c r="E7" s="11" t="s">
        <v>58</v>
      </c>
      <c r="F7" s="11" t="s">
        <v>59</v>
      </c>
      <c r="G7" s="10" t="s">
        <v>60</v>
      </c>
      <c r="H7" s="10" t="s">
        <v>61</v>
      </c>
      <c r="I7" s="10" t="s">
        <v>62</v>
      </c>
      <c r="J7" s="10" t="s">
        <v>63</v>
      </c>
      <c r="K7" s="10" t="s">
        <v>64</v>
      </c>
      <c r="L7" s="10" t="s">
        <v>65</v>
      </c>
      <c r="M7" s="10" t="s">
        <v>66</v>
      </c>
      <c r="N7" s="10" t="s">
        <v>67</v>
      </c>
      <c r="O7" s="10" t="s">
        <v>68</v>
      </c>
      <c r="P7" s="10" t="s">
        <v>69</v>
      </c>
      <c r="Q7" s="10" t="s">
        <v>70</v>
      </c>
      <c r="R7" s="10" t="s">
        <v>71</v>
      </c>
    </row>
    <row r="8" spans="1:18" ht="18.5">
      <c r="A8" s="81" t="s">
        <v>72</v>
      </c>
      <c r="B8" s="82"/>
      <c r="C8" s="82"/>
      <c r="D8" s="82"/>
      <c r="E8" s="82"/>
      <c r="F8" s="82"/>
      <c r="G8" s="82"/>
      <c r="H8" s="82"/>
      <c r="I8" s="82"/>
      <c r="J8" s="82"/>
      <c r="K8" s="82"/>
      <c r="L8" s="82"/>
      <c r="M8" s="82"/>
      <c r="N8" s="82"/>
      <c r="O8" s="82"/>
      <c r="P8" s="82"/>
      <c r="Q8" s="82"/>
      <c r="R8" s="82"/>
    </row>
    <row r="9" spans="1:18" ht="15.5">
      <c r="A9" s="79" t="s">
        <v>73</v>
      </c>
      <c r="B9" s="80"/>
      <c r="C9" s="80"/>
      <c r="D9" s="80"/>
      <c r="E9" s="80"/>
      <c r="F9" s="80"/>
      <c r="G9" s="80"/>
      <c r="H9" s="80"/>
      <c r="I9" s="80"/>
      <c r="J9" s="80"/>
      <c r="K9" s="80"/>
      <c r="L9" s="80"/>
      <c r="M9" s="80"/>
      <c r="N9" s="80"/>
      <c r="O9" s="80"/>
      <c r="P9" s="80"/>
      <c r="Q9" s="80"/>
      <c r="R9" s="80"/>
    </row>
    <row r="10" spans="1:18">
      <c r="A10" s="2"/>
      <c r="B10" s="2"/>
      <c r="C10" s="2"/>
      <c r="D10" s="2"/>
      <c r="E10" s="2"/>
      <c r="F10" s="2"/>
      <c r="G10" s="2"/>
      <c r="H10" s="2"/>
      <c r="I10" s="2"/>
      <c r="J10" s="2"/>
      <c r="K10" s="2"/>
      <c r="L10" s="2"/>
      <c r="M10" s="2"/>
      <c r="N10" s="2"/>
      <c r="O10" s="2"/>
      <c r="P10" s="2"/>
      <c r="Q10" s="2"/>
      <c r="R10" s="2"/>
    </row>
    <row r="11" spans="1:18">
      <c r="A11" s="2"/>
      <c r="B11" s="2"/>
      <c r="C11" s="2"/>
      <c r="D11" s="2"/>
      <c r="E11" s="2"/>
      <c r="F11" s="2"/>
      <c r="G11" s="2"/>
      <c r="H11" s="2"/>
      <c r="I11" s="2"/>
      <c r="J11" s="2"/>
      <c r="K11" s="2"/>
      <c r="L11" s="2"/>
      <c r="M11" s="2"/>
      <c r="N11" s="2"/>
      <c r="O11" s="2"/>
      <c r="P11" s="2"/>
      <c r="Q11" s="2"/>
      <c r="R11" s="2"/>
    </row>
    <row r="12" spans="1:18">
      <c r="A12" s="2"/>
      <c r="B12" s="2"/>
      <c r="C12" s="2"/>
      <c r="D12" s="2"/>
      <c r="E12" s="2"/>
      <c r="F12" s="2"/>
      <c r="G12" s="2"/>
      <c r="H12" s="2"/>
      <c r="I12" s="2"/>
      <c r="J12" s="2"/>
      <c r="K12" s="2"/>
      <c r="L12" s="2"/>
      <c r="M12" s="2"/>
      <c r="N12" s="2"/>
      <c r="O12" s="2"/>
      <c r="P12" s="2"/>
      <c r="Q12" s="2"/>
      <c r="R12" s="2"/>
    </row>
    <row r="13" spans="1:18">
      <c r="A13" s="2"/>
      <c r="B13" s="2"/>
      <c r="C13" s="2"/>
      <c r="D13" s="2"/>
      <c r="E13" s="2"/>
      <c r="F13" s="2"/>
      <c r="G13" s="2"/>
      <c r="H13" s="2"/>
      <c r="I13" s="2"/>
      <c r="J13" s="2"/>
      <c r="K13" s="2"/>
      <c r="L13" s="2"/>
      <c r="M13" s="2"/>
      <c r="N13" s="2"/>
      <c r="O13" s="2"/>
      <c r="P13" s="2"/>
      <c r="Q13" s="2"/>
      <c r="R13" s="2"/>
    </row>
    <row r="14" spans="1:18">
      <c r="A14" s="2"/>
      <c r="B14" s="2"/>
      <c r="C14" s="2"/>
      <c r="D14" s="2"/>
      <c r="E14" s="2"/>
      <c r="F14" s="2"/>
      <c r="G14" s="2"/>
      <c r="H14" s="2"/>
      <c r="I14" s="2"/>
      <c r="J14" s="2"/>
      <c r="K14" s="2"/>
      <c r="L14" s="2"/>
      <c r="M14" s="2"/>
      <c r="N14" s="2"/>
      <c r="O14" s="2"/>
      <c r="P14" s="2"/>
      <c r="Q14" s="2"/>
      <c r="R14" s="2"/>
    </row>
    <row r="15" spans="1:18" ht="15.5">
      <c r="A15" s="79" t="s">
        <v>74</v>
      </c>
      <c r="B15" s="80"/>
      <c r="C15" s="80"/>
      <c r="D15" s="80"/>
      <c r="E15" s="80"/>
      <c r="F15" s="80"/>
      <c r="G15" s="80"/>
      <c r="H15" s="80"/>
      <c r="I15" s="80"/>
      <c r="J15" s="80"/>
      <c r="K15" s="80"/>
      <c r="L15" s="80"/>
      <c r="M15" s="80"/>
      <c r="N15" s="80"/>
      <c r="O15" s="80"/>
      <c r="P15" s="80"/>
      <c r="Q15" s="80"/>
      <c r="R15" s="80"/>
    </row>
    <row r="16" spans="1:18">
      <c r="A16" s="2"/>
      <c r="B16" s="2"/>
      <c r="C16" s="2"/>
      <c r="D16" s="2"/>
      <c r="E16" s="2"/>
      <c r="F16" s="2"/>
      <c r="G16" s="2"/>
      <c r="H16" s="2"/>
      <c r="I16" s="2"/>
      <c r="J16" s="2"/>
      <c r="K16" s="2"/>
      <c r="L16" s="2"/>
      <c r="M16" s="2"/>
      <c r="N16" s="2"/>
      <c r="O16" s="2"/>
      <c r="P16" s="2"/>
      <c r="Q16" s="2"/>
      <c r="R16" s="2"/>
    </row>
    <row r="17" spans="1:18">
      <c r="A17" s="2"/>
      <c r="B17" s="2"/>
      <c r="C17" s="2"/>
      <c r="D17" s="2"/>
      <c r="E17" s="2"/>
      <c r="F17" s="2"/>
      <c r="G17" s="2"/>
      <c r="H17" s="2"/>
      <c r="I17" s="2"/>
      <c r="J17" s="2"/>
      <c r="K17" s="2"/>
      <c r="L17" s="2"/>
      <c r="M17" s="2"/>
      <c r="N17" s="2"/>
      <c r="O17" s="2"/>
      <c r="P17" s="2"/>
      <c r="Q17" s="2"/>
      <c r="R17" s="2"/>
    </row>
    <row r="18" spans="1:18">
      <c r="A18" s="2"/>
      <c r="B18" s="2"/>
      <c r="C18" s="2"/>
      <c r="D18" s="2"/>
      <c r="E18" s="2"/>
      <c r="F18" s="2"/>
      <c r="G18" s="2"/>
      <c r="H18" s="2"/>
      <c r="I18" s="2"/>
      <c r="J18" s="2"/>
      <c r="K18" s="2"/>
      <c r="L18" s="2"/>
      <c r="M18" s="2"/>
      <c r="N18" s="2"/>
      <c r="O18" s="2"/>
      <c r="P18" s="2"/>
      <c r="Q18" s="2"/>
      <c r="R18" s="2"/>
    </row>
    <row r="19" spans="1:18">
      <c r="A19" s="2"/>
      <c r="B19" s="2"/>
      <c r="C19" s="2"/>
      <c r="D19" s="2"/>
      <c r="E19" s="2"/>
      <c r="F19" s="2"/>
      <c r="G19" s="2"/>
      <c r="H19" s="2"/>
      <c r="I19" s="2"/>
      <c r="J19" s="2"/>
      <c r="K19" s="2"/>
      <c r="L19" s="2"/>
      <c r="M19" s="2"/>
      <c r="N19" s="2"/>
      <c r="O19" s="2"/>
      <c r="P19" s="2"/>
      <c r="Q19" s="2"/>
      <c r="R19" s="2"/>
    </row>
    <row r="20" spans="1:18">
      <c r="A20" s="2"/>
      <c r="B20" s="2"/>
      <c r="C20" s="2"/>
      <c r="D20" s="2"/>
      <c r="E20" s="2"/>
      <c r="F20" s="2"/>
      <c r="G20" s="2"/>
      <c r="H20" s="2"/>
      <c r="I20" s="2"/>
      <c r="J20" s="2"/>
      <c r="K20" s="2"/>
      <c r="L20" s="2"/>
      <c r="M20" s="2"/>
      <c r="N20" s="2"/>
      <c r="O20" s="2"/>
      <c r="P20" s="2"/>
      <c r="Q20" s="2"/>
      <c r="R20" s="2"/>
    </row>
    <row r="21" spans="1:18" ht="15.5">
      <c r="A21" s="79" t="s">
        <v>75</v>
      </c>
      <c r="B21" s="80"/>
      <c r="C21" s="80"/>
      <c r="D21" s="80"/>
      <c r="E21" s="80"/>
      <c r="F21" s="80"/>
      <c r="G21" s="80"/>
      <c r="H21" s="80"/>
      <c r="I21" s="80"/>
      <c r="J21" s="80"/>
      <c r="K21" s="80"/>
      <c r="L21" s="80"/>
      <c r="M21" s="80"/>
      <c r="N21" s="80"/>
      <c r="O21" s="80"/>
      <c r="P21" s="80"/>
      <c r="Q21" s="80"/>
      <c r="R21" s="80"/>
    </row>
    <row r="22" spans="1:18">
      <c r="A22" s="2"/>
      <c r="B22" s="2"/>
      <c r="C22" s="2"/>
      <c r="D22" s="2"/>
      <c r="E22" s="2"/>
      <c r="F22" s="2"/>
      <c r="G22" s="2"/>
      <c r="H22" s="2"/>
      <c r="I22" s="2"/>
      <c r="J22" s="2"/>
      <c r="K22" s="2"/>
      <c r="L22" s="2"/>
      <c r="M22" s="2"/>
      <c r="N22" s="2"/>
      <c r="O22" s="2"/>
      <c r="P22" s="2"/>
      <c r="Q22" s="2"/>
      <c r="R22" s="2"/>
    </row>
    <row r="23" spans="1:18">
      <c r="A23" s="2"/>
      <c r="B23" s="2"/>
      <c r="C23" s="2"/>
      <c r="D23" s="2"/>
      <c r="E23" s="2"/>
      <c r="F23" s="2"/>
      <c r="G23" s="2"/>
      <c r="H23" s="2"/>
      <c r="I23" s="2"/>
      <c r="J23" s="2"/>
      <c r="K23" s="2"/>
      <c r="L23" s="2"/>
      <c r="M23" s="2"/>
      <c r="N23" s="2"/>
      <c r="O23" s="2"/>
      <c r="P23" s="2"/>
      <c r="Q23" s="2"/>
      <c r="R23" s="2"/>
    </row>
    <row r="24" spans="1:18">
      <c r="A24" s="2"/>
      <c r="B24" s="2"/>
      <c r="C24" s="2"/>
      <c r="D24" s="2"/>
      <c r="E24" s="2"/>
      <c r="F24" s="2"/>
      <c r="G24" s="2"/>
      <c r="H24" s="2"/>
      <c r="I24" s="2"/>
      <c r="J24" s="2"/>
      <c r="K24" s="2"/>
      <c r="L24" s="2"/>
      <c r="M24" s="2"/>
      <c r="N24" s="2"/>
      <c r="O24" s="2"/>
      <c r="P24" s="2"/>
      <c r="Q24" s="2"/>
      <c r="R24" s="2"/>
    </row>
    <row r="25" spans="1:18">
      <c r="A25" s="2"/>
      <c r="B25" s="2"/>
      <c r="C25" s="2"/>
      <c r="D25" s="2"/>
      <c r="E25" s="2"/>
      <c r="F25" s="2"/>
      <c r="G25" s="2"/>
      <c r="H25" s="2"/>
      <c r="I25" s="2"/>
      <c r="J25" s="2"/>
      <c r="K25" s="2"/>
      <c r="L25" s="2"/>
      <c r="M25" s="2"/>
      <c r="N25" s="2"/>
      <c r="O25" s="2"/>
      <c r="P25" s="2"/>
      <c r="Q25" s="2"/>
      <c r="R25" s="2"/>
    </row>
    <row r="26" spans="1:18">
      <c r="A26" s="2"/>
      <c r="B26" s="2"/>
      <c r="C26" s="2"/>
      <c r="D26" s="2"/>
      <c r="E26" s="2"/>
      <c r="F26" s="2"/>
      <c r="G26" s="2"/>
      <c r="H26" s="2"/>
      <c r="I26" s="2"/>
      <c r="J26" s="2"/>
      <c r="K26" s="2"/>
      <c r="L26" s="2"/>
      <c r="M26" s="2"/>
      <c r="N26" s="2"/>
      <c r="O26" s="2"/>
      <c r="P26" s="2"/>
      <c r="Q26" s="2"/>
      <c r="R26" s="2"/>
    </row>
    <row r="27" spans="1:18">
      <c r="A27" s="2"/>
      <c r="B27" s="2"/>
      <c r="C27" s="2"/>
      <c r="D27" s="2"/>
      <c r="E27" s="2"/>
      <c r="F27" s="2"/>
      <c r="G27" s="2"/>
      <c r="H27" s="2"/>
      <c r="I27" s="2"/>
      <c r="J27" s="2"/>
      <c r="K27" s="2"/>
      <c r="L27" s="2"/>
      <c r="M27" s="2"/>
      <c r="N27" s="2"/>
      <c r="O27" s="2"/>
      <c r="P27" s="2"/>
      <c r="Q27" s="2"/>
      <c r="R27" s="2"/>
    </row>
    <row r="28" spans="1:18" ht="18.5">
      <c r="A28" s="81" t="s">
        <v>47</v>
      </c>
      <c r="B28" s="82"/>
      <c r="C28" s="82"/>
      <c r="D28" s="82"/>
      <c r="E28" s="82"/>
      <c r="F28" s="82"/>
      <c r="G28" s="82"/>
      <c r="H28" s="82"/>
      <c r="I28" s="82"/>
      <c r="J28" s="82"/>
      <c r="K28" s="82"/>
      <c r="L28" s="82"/>
      <c r="M28" s="82"/>
      <c r="N28" s="82"/>
      <c r="O28" s="82"/>
      <c r="P28" s="82"/>
      <c r="Q28" s="82"/>
      <c r="R28" s="82"/>
    </row>
    <row r="29" spans="1:18">
      <c r="A29" s="2"/>
      <c r="B29" s="2"/>
      <c r="C29" s="2"/>
      <c r="D29" s="2"/>
      <c r="E29" s="2"/>
      <c r="F29" s="2"/>
      <c r="G29" s="2"/>
      <c r="H29" s="2"/>
      <c r="I29" s="2"/>
      <c r="J29" s="2"/>
      <c r="K29" s="2"/>
      <c r="L29" s="2"/>
      <c r="M29" s="2"/>
      <c r="N29" s="2"/>
      <c r="O29" s="2"/>
      <c r="P29" s="2"/>
      <c r="Q29" s="2"/>
      <c r="R29" s="2"/>
    </row>
    <row r="30" spans="1:18">
      <c r="A30" s="2"/>
      <c r="B30" s="2"/>
      <c r="C30" s="2"/>
      <c r="D30" s="2"/>
      <c r="E30" s="2"/>
      <c r="F30" s="2"/>
      <c r="G30" s="2"/>
      <c r="H30" s="2"/>
      <c r="I30" s="2"/>
      <c r="J30" s="2"/>
      <c r="K30" s="2"/>
      <c r="L30" s="2"/>
      <c r="M30" s="2"/>
      <c r="N30" s="2"/>
      <c r="O30" s="2"/>
      <c r="P30" s="2"/>
      <c r="Q30" s="2"/>
      <c r="R30" s="2"/>
    </row>
    <row r="31" spans="1:18">
      <c r="A31" s="2"/>
      <c r="B31" s="2"/>
      <c r="C31" s="2"/>
      <c r="D31" s="2"/>
      <c r="E31" s="2"/>
      <c r="F31" s="2"/>
      <c r="G31" s="2"/>
      <c r="H31" s="2"/>
      <c r="I31" s="2"/>
      <c r="J31" s="2"/>
      <c r="K31" s="2"/>
      <c r="L31" s="2"/>
      <c r="M31" s="2"/>
      <c r="N31" s="2"/>
      <c r="O31" s="2"/>
      <c r="P31" s="2"/>
      <c r="Q31" s="2"/>
      <c r="R31" s="2"/>
    </row>
    <row r="32" spans="1:18">
      <c r="A32" s="2"/>
      <c r="B32" s="2"/>
      <c r="C32" s="2"/>
      <c r="D32" s="2"/>
      <c r="E32" s="2"/>
      <c r="F32" s="2"/>
      <c r="G32" s="2"/>
      <c r="H32" s="2"/>
      <c r="I32" s="2"/>
      <c r="J32" s="2"/>
      <c r="K32" s="2"/>
      <c r="L32" s="2"/>
      <c r="M32" s="2"/>
      <c r="N32" s="2"/>
      <c r="O32" s="2"/>
      <c r="P32" s="2"/>
      <c r="Q32" s="2"/>
      <c r="R32" s="2"/>
    </row>
    <row r="33" spans="1:18">
      <c r="A33" s="2"/>
      <c r="B33" s="2"/>
      <c r="C33" s="2"/>
      <c r="D33" s="2"/>
      <c r="E33" s="2"/>
      <c r="F33" s="2"/>
      <c r="G33" s="2"/>
      <c r="H33" s="2"/>
      <c r="I33" s="2"/>
      <c r="J33" s="2"/>
      <c r="K33" s="2"/>
      <c r="L33" s="2"/>
      <c r="M33" s="2"/>
      <c r="N33" s="2"/>
      <c r="O33" s="2"/>
      <c r="P33" s="2"/>
      <c r="Q33" s="2"/>
      <c r="R33" s="2"/>
    </row>
  </sheetData>
  <mergeCells count="11">
    <mergeCell ref="A21:R21"/>
    <mergeCell ref="A28:R28"/>
    <mergeCell ref="A1:R1"/>
    <mergeCell ref="A2:R2"/>
    <mergeCell ref="A3:R3"/>
    <mergeCell ref="A4:R4"/>
    <mergeCell ref="D5:R5"/>
    <mergeCell ref="D6:R6"/>
    <mergeCell ref="A8:R8"/>
    <mergeCell ref="A9:R9"/>
    <mergeCell ref="A15:R15"/>
  </mergeCells>
  <pageMargins left="0.25" right="0.25" top="0.75" bottom="0.75" header="0.3" footer="0.3"/>
  <pageSetup paperSize="9" scale="67" fitToHeight="0" orientation="landscape" horizontalDpi="4294967293" verticalDpi="4294967293" r:id="rId1"/>
  <legacy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1AF45DAA83CA4943A1F6363DFF71DBCD" ma:contentTypeVersion="13" ma:contentTypeDescription="Create a new document." ma:contentTypeScope="" ma:versionID="0c626ec5977df9e7e7507cd520595c77">
  <xsd:schema xmlns:xsd="http://www.w3.org/2001/XMLSchema" xmlns:xs="http://www.w3.org/2001/XMLSchema" xmlns:p="http://schemas.microsoft.com/office/2006/metadata/properties" xmlns:ns2="a1fcf18e-a1c5-47b2-89ac-45c646538978" xmlns:ns3="b026bef1-94eb-475d-9860-06d8ebed24d3" targetNamespace="http://schemas.microsoft.com/office/2006/metadata/properties" ma:root="true" ma:fieldsID="3fa057f7e3a4a7735e351306de2b52ee" ns2:_="" ns3:_="">
    <xsd:import namespace="a1fcf18e-a1c5-47b2-89ac-45c646538978"/>
    <xsd:import namespace="b026bef1-94eb-475d-9860-06d8ebed24d3"/>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3:MediaServiceSearchProperties" minOccurs="0"/>
                <xsd:element ref="ns3:MediaServiceObjectDetectorVersions" minOccurs="0"/>
                <xsd:element ref="ns3:lcf76f155ced4ddcb4097134ff3c332f" minOccurs="0"/>
                <xsd:element ref="ns2:TaxCatchAll" minOccurs="0"/>
                <xsd:element ref="ns3:MediaServiceDateTaken" minOccurs="0"/>
                <xsd:element ref="ns3:MediaServiceOCR" minOccurs="0"/>
                <xsd:element ref="ns3:MediaServiceGenerationTime" minOccurs="0"/>
                <xsd:element ref="ns3: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a1fcf18e-a1c5-47b2-89ac-45c646538978"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internalName="SharedWithDetails" ma:readOnly="true">
      <xsd:simpleType>
        <xsd:restriction base="dms:Note">
          <xsd:maxLength value="255"/>
        </xsd:restriction>
      </xsd:simpleType>
    </xsd:element>
    <xsd:element name="TaxCatchAll" ma:index="16" nillable="true" ma:displayName="Taxonomy Catch All Column" ma:hidden="true" ma:list="{eab97bcf-dae3-4c16-9417-ad74cac7d358}" ma:internalName="TaxCatchAll" ma:showField="CatchAllData" ma:web="a1fcf18e-a1c5-47b2-89ac-45c646538978">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b026bef1-94eb-475d-9860-06d8ebed24d3"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MediaServiceSearchProperties" ma:index="12" nillable="true" ma:displayName="MediaServiceSearchProperties" ma:hidden="true" ma:internalName="MediaServiceSearchProperties" ma:readOnly="true">
      <xsd:simpleType>
        <xsd:restriction base="dms:Note"/>
      </xsd:simpleType>
    </xsd:element>
    <xsd:element name="MediaServiceObjectDetectorVersions" ma:index="13" nillable="true" ma:displayName="MediaServiceObjectDetectorVersions" ma:hidden="true" ma:indexed="true" ma:internalName="MediaServiceObjectDetectorVersions" ma:readOnly="true">
      <xsd:simpleType>
        <xsd:restriction base="dms:Text"/>
      </xsd:simpleType>
    </xsd:element>
    <xsd:element name="lcf76f155ced4ddcb4097134ff3c332f" ma:index="15" nillable="true" ma:taxonomy="true" ma:internalName="lcf76f155ced4ddcb4097134ff3c332f" ma:taxonomyFieldName="MediaServiceImageTags" ma:displayName="Image Tags" ma:readOnly="false" ma:fieldId="{5cf76f15-5ced-4ddc-b409-7134ff3c332f}" ma:taxonomyMulti="true" ma:sspId="23b40f3a-84d0-4acf-ad34-a39173ff9cc9" ma:termSetId="09814cd3-568e-fe90-9814-8d621ff8fb84" ma:anchorId="fba54fb3-c3e1-fe81-a776-ca4b69148c4d" ma:open="true" ma:isKeyword="false">
      <xsd:complexType>
        <xsd:sequence>
          <xsd:element ref="pc:Terms" minOccurs="0" maxOccurs="1"/>
        </xsd:sequence>
      </xsd:complexType>
    </xsd:element>
    <xsd:element name="MediaServiceDateTaken" ma:index="17" nillable="true" ma:displayName="MediaServiceDateTaken" ma:hidden="true" ma:indexed="true" ma:internalName="MediaServiceDateTaken" ma:readOnly="true">
      <xsd:simpleType>
        <xsd:restriction base="dms:Text"/>
      </xsd:simpleType>
    </xsd:element>
    <xsd:element name="MediaServiceOCR" ma:index="18" nillable="true" ma:displayName="Extracted Text" ma:internalName="MediaServiceOCR" ma:readOnly="true">
      <xsd:simpleType>
        <xsd:restriction base="dms:Note">
          <xsd:maxLength value="255"/>
        </xsd:restriction>
      </xsd:simpleType>
    </xsd:element>
    <xsd:element name="MediaServiceGenerationTime" ma:index="19" nillable="true" ma:displayName="MediaServiceGenerationTime" ma:hidden="true" ma:internalName="MediaServiceGenerationTime" ma:readOnly="true">
      <xsd:simpleType>
        <xsd:restriction base="dms:Text"/>
      </xsd:simpleType>
    </xsd:element>
    <xsd:element name="MediaServiceEventHashCode" ma:index="20" nillable="true" ma:displayName="MediaServiceEventHashCode" ma:hidden="true" ma:internalName="MediaServiceEventHashCode"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TaxCatchAll xmlns="a1fcf18e-a1c5-47b2-89ac-45c646538978" xsi:nil="true"/>
    <lcf76f155ced4ddcb4097134ff3c332f xmlns="b026bef1-94eb-475d-9860-06d8ebed24d3">
      <Terms xmlns="http://schemas.microsoft.com/office/infopath/2007/PartnerControls"/>
    </lcf76f155ced4ddcb4097134ff3c332f>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074ACBE3-300C-4FB7-9785-1D7D4507065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a1fcf18e-a1c5-47b2-89ac-45c646538978"/>
    <ds:schemaRef ds:uri="b026bef1-94eb-475d-9860-06d8ebed24d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13D4AC0C-76BF-4A5C-BC78-1310853F2CF7}">
  <ds:schemaRefs>
    <ds:schemaRef ds:uri="http://www.w3.org/XML/1998/namespace"/>
    <ds:schemaRef ds:uri="http://schemas.microsoft.com/office/infopath/2007/PartnerControls"/>
    <ds:schemaRef ds:uri="http://purl.org/dc/dcmitype/"/>
    <ds:schemaRef ds:uri="http://schemas.microsoft.com/office/2006/metadata/properties"/>
    <ds:schemaRef ds:uri="a1fcf18e-a1c5-47b2-89ac-45c646538978"/>
    <ds:schemaRef ds:uri="http://schemas.openxmlformats.org/package/2006/metadata/core-properties"/>
    <ds:schemaRef ds:uri="http://schemas.microsoft.com/office/2006/documentManagement/types"/>
    <ds:schemaRef ds:uri="b026bef1-94eb-475d-9860-06d8ebed24d3"/>
    <ds:schemaRef ds:uri="http://purl.org/dc/terms/"/>
    <ds:schemaRef ds:uri="http://purl.org/dc/elements/1.1/"/>
  </ds:schemaRefs>
</ds:datastoreItem>
</file>

<file path=customXml/itemProps3.xml><?xml version="1.0" encoding="utf-8"?>
<ds:datastoreItem xmlns:ds="http://schemas.openxmlformats.org/officeDocument/2006/customXml" ds:itemID="{5FEBC66A-2012-490A-9333-420DA7009BF9}">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 1. Budget axé sur les résultat</vt:lpstr>
      <vt:lpstr> instructions de m</vt:lpstr>
      <vt:lpstr> Plan de travail de mise en œuv</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Cliff Arasa</dc:creator>
  <cp:keywords/>
  <dc:description/>
  <cp:lastModifiedBy>Arasa, Cliff</cp:lastModifiedBy>
  <cp:revision/>
  <dcterms:created xsi:type="dcterms:W3CDTF">2023-11-17T09:23:25Z</dcterms:created>
  <dcterms:modified xsi:type="dcterms:W3CDTF">2024-12-04T07:36:06Z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0x0101001AF45DAA83CA4943A1F6363DFF71DBCD</vt:lpwstr>
  </property>
  <property fmtid="{D5CDD505-2E9C-101B-9397-08002B2CF9AE}" pid="3" name="MediaServiceImageTags">
    <vt:lpwstr/>
  </property>
</Properties>
</file>